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3\Desktop\"/>
    </mc:Choice>
  </mc:AlternateContent>
  <bookViews>
    <workbookView xWindow="0" yWindow="0" windowWidth="19200" windowHeight="11415"/>
  </bookViews>
  <sheets>
    <sheet name="2019년 01월" sheetId="13" r:id="rId1"/>
    <sheet name="2019년 02월" sheetId="14" r:id="rId2"/>
    <sheet name="2019년 03월" sheetId="15" r:id="rId3"/>
    <sheet name="2019년 04월" sheetId="4" r:id="rId4"/>
    <sheet name="2019년 05월" sheetId="5" r:id="rId5"/>
    <sheet name="2019년 06월" sheetId="6" r:id="rId6"/>
    <sheet name="2019년 07월" sheetId="7" r:id="rId7"/>
    <sheet name="2019년 08월" sheetId="8" r:id="rId8"/>
    <sheet name="2019년 09월" sheetId="9" r:id="rId9"/>
    <sheet name="2019년 10월" sheetId="10" r:id="rId10"/>
    <sheet name="2019년 11월" sheetId="11" r:id="rId11"/>
    <sheet name="2019년 12월" sheetId="12" r:id="rId12"/>
  </sheets>
  <calcPr calcId="162913"/>
</workbook>
</file>

<file path=xl/calcChain.xml><?xml version="1.0" encoding="utf-8"?>
<calcChain xmlns="http://schemas.openxmlformats.org/spreadsheetml/2006/main">
  <c r="C13" i="7" l="1"/>
  <c r="C8" i="11"/>
  <c r="C10" i="10"/>
  <c r="C9" i="9" l="1"/>
  <c r="C7" i="6"/>
  <c r="C6" i="8"/>
  <c r="C8" i="4"/>
  <c r="C7" i="15"/>
  <c r="C8" i="14"/>
  <c r="C8" i="13"/>
  <c r="C9" i="12" l="1"/>
  <c r="C6" i="5"/>
</calcChain>
</file>

<file path=xl/sharedStrings.xml><?xml version="1.0" encoding="utf-8"?>
<sst xmlns="http://schemas.openxmlformats.org/spreadsheetml/2006/main" count="135" uniqueCount="53">
  <si>
    <t>`</t>
    <phoneticPr fontId="2" type="noConversion"/>
  </si>
  <si>
    <t>계</t>
    <phoneticPr fontId="2" type="noConversion"/>
  </si>
  <si>
    <t>비고</t>
    <phoneticPr fontId="2" type="noConversion"/>
  </si>
  <si>
    <t>이용일자</t>
    <phoneticPr fontId="2" type="noConversion"/>
  </si>
  <si>
    <t>(단위 : 원)</t>
    <phoneticPr fontId="2" type="noConversion"/>
  </si>
  <si>
    <t>금액</t>
    <phoneticPr fontId="2" type="noConversion"/>
  </si>
  <si>
    <t>사용내역</t>
    <phoneticPr fontId="2" type="noConversion"/>
  </si>
  <si>
    <t>격려금 전달(농촌지도자 한마음대회)</t>
  </si>
  <si>
    <t>직원 식사 제공</t>
  </si>
  <si>
    <t>자원재활용 활성화를 위한 경로당 종이컵 회수대 구입</t>
  </si>
  <si>
    <t>현업근무자 선물 구입</t>
    <phoneticPr fontId="2" type="noConversion"/>
  </si>
  <si>
    <t>유관기관장 격려품 구입</t>
    <phoneticPr fontId="2" type="noConversion"/>
  </si>
  <si>
    <t>2019년 소규모 주민숙원사업 합동설계단 방문에 따른 격려금 지급</t>
  </si>
  <si>
    <t>제13회 용문면민 화합 체육대회 개최에 따른 격려금 지급</t>
  </si>
  <si>
    <t>직원 식사 제공</t>
    <phoneticPr fontId="2" type="noConversion"/>
  </si>
  <si>
    <t>산불감시원 식사 제공</t>
  </si>
  <si>
    <t>농정심의회 위원 식사 제공</t>
  </si>
  <si>
    <t>환경미화원 식사 제공</t>
  </si>
  <si>
    <t>격려금 전달(제31회 재경예천군민의 날)</t>
  </si>
  <si>
    <t>격려금 전달(제38차 재부예천군민회 정기총회 및 군민의 날)</t>
  </si>
  <si>
    <t>석가탄신일 봉축행사 개최에 따른 격려금 지급</t>
  </si>
  <si>
    <t>내방객 방문에 따른 농특산물 구입</t>
  </si>
  <si>
    <t>제30차 조선십승지 읍면장 협의회 참석자 특산물 제공</t>
  </si>
  <si>
    <t>제30차 조선십승지 회의 참석자 식사 제공</t>
  </si>
  <si>
    <t>제30차 조선십승지 회의 참석자 다과 제공</t>
  </si>
  <si>
    <t>(사)농가주부모임 예천군연합회 한마음 다짐대회</t>
    <phoneticPr fontId="2" type="noConversion"/>
  </si>
  <si>
    <t xml:space="preserve">격려금 전달(예천자율방범연합회 방범가족 한마음 다짐대회) </t>
    <phoneticPr fontId="2" type="noConversion"/>
  </si>
  <si>
    <t>환경미화원 식사 제공</t>
    <phoneticPr fontId="2" type="noConversion"/>
  </si>
  <si>
    <t>격려금 전달(2019 바르게살기운동 회원 화합 한마음대회)</t>
    <phoneticPr fontId="2" type="noConversion"/>
  </si>
  <si>
    <t>현업근무자 추석 선물 구입</t>
  </si>
  <si>
    <t>격려금 전달(제4회 예천군이장협의회 한마음 대회)</t>
    <phoneticPr fontId="2" type="noConversion"/>
  </si>
  <si>
    <t>유관기관장 격려품 구입</t>
    <phoneticPr fontId="2" type="noConversion"/>
  </si>
  <si>
    <t>격려금 전달(2019 새마을지도자 역량강화 한마음 대회)</t>
    <phoneticPr fontId="2" type="noConversion"/>
  </si>
  <si>
    <t>내방객 방문에 따른 특산물 구입</t>
    <phoneticPr fontId="2" type="noConversion"/>
  </si>
  <si>
    <t>격려금 지급(예천군 의용소방연합회 소방기술경연 및 체육대회)</t>
  </si>
  <si>
    <t>격려금 지급(용문초등학교 가을운동회)</t>
  </si>
  <si>
    <t>내방객 방문에 따른 농특산물 구입</t>
    <phoneticPr fontId="2" type="noConversion"/>
  </si>
  <si>
    <t>11월 용문면 업무추진비 사용내역</t>
    <phoneticPr fontId="2" type="noConversion"/>
  </si>
  <si>
    <t>음료 구입(내방객 접대용)</t>
  </si>
  <si>
    <t>격려금(사랑의 김장 담가주기)</t>
    <phoneticPr fontId="2" type="noConversion"/>
  </si>
  <si>
    <t>12월 용문면 업무추진비 사용내역</t>
    <phoneticPr fontId="2" type="noConversion"/>
  </si>
  <si>
    <t>기관단체장 식사 제공</t>
  </si>
  <si>
    <t>10월 용문면 업무추진비 사용내역</t>
    <phoneticPr fontId="2" type="noConversion"/>
  </si>
  <si>
    <t>9월 용문면 업무추진비 사용내역</t>
    <phoneticPr fontId="2" type="noConversion"/>
  </si>
  <si>
    <t>8월 용문면 업무추진비 사용내역</t>
    <phoneticPr fontId="2" type="noConversion"/>
  </si>
  <si>
    <t>7월 용문면 업무추진비 사용내역</t>
    <phoneticPr fontId="2" type="noConversion"/>
  </si>
  <si>
    <t>6월 용문면 업무추진비 사용내역</t>
    <phoneticPr fontId="2" type="noConversion"/>
  </si>
  <si>
    <t>5월 용문면 업무추진비 사용내역</t>
    <phoneticPr fontId="2" type="noConversion"/>
  </si>
  <si>
    <t>4월 용문면 업무추진비 사용내역</t>
    <phoneticPr fontId="2" type="noConversion"/>
  </si>
  <si>
    <t xml:space="preserve"> 3월 용문면 업무추진비 사용내역</t>
    <phoneticPr fontId="2" type="noConversion"/>
  </si>
  <si>
    <t>2월 용문면 업무추진비 사용내역</t>
    <phoneticPr fontId="2" type="noConversion"/>
  </si>
  <si>
    <t>1월 용문면 업무추진비 사용내역</t>
    <phoneticPr fontId="2" type="noConversion"/>
  </si>
  <si>
    <t>내방객 방문에 따른 농특산물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</si>
</sst>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8" formatCode="#,##0_ "/>
  </numFmts>
  <fonts count="13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rgb="FF333333"/>
      <name val="돋움"/>
      <family val="3"/>
      <charset val="129"/>
    </font>
    <font>
      <sz val="8"/>
      <name val="돋움"/>
      <family val="3"/>
      <charset val="129"/>
    </font>
    <font>
      <sz val="14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4"/>
      <color rgb="FF333333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8" fillId="0" borderId="2" xfId="2" applyFont="1" applyFill="1" applyBorder="1" applyAlignment="1">
      <alignment horizontal="left" vertical="center"/>
    </xf>
    <xf numFmtId="3" fontId="8" fillId="0" borderId="2" xfId="2" applyNumberFormat="1" applyFont="1" applyFill="1" applyBorder="1" applyAlignment="1">
      <alignment horizontal="right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2" xfId="0" applyNumberFormat="1" applyFont="1" applyFill="1" applyBorder="1" applyAlignment="1">
      <alignment horizontal="left" vertical="center"/>
    </xf>
    <xf numFmtId="0" fontId="10" fillId="0" borderId="2" xfId="0" applyNumberFormat="1" applyFont="1" applyFill="1" applyBorder="1" applyAlignment="1">
      <alignment horizontal="left" vertical="center"/>
    </xf>
    <xf numFmtId="0" fontId="11" fillId="0" borderId="2" xfId="0" applyNumberFormat="1" applyFont="1" applyFill="1" applyBorder="1" applyAlignment="1">
      <alignment horizontal="left" vertical="center"/>
    </xf>
    <xf numFmtId="3" fontId="8" fillId="0" borderId="0" xfId="2" applyNumberFormat="1" applyFont="1" applyFill="1" applyBorder="1" applyAlignment="1">
      <alignment horizontal="right" vertical="center"/>
    </xf>
    <xf numFmtId="0" fontId="8" fillId="0" borderId="3" xfId="2" applyFont="1" applyFill="1" applyBorder="1" applyAlignment="1">
      <alignment horizontal="left" vertical="center"/>
    </xf>
    <xf numFmtId="0" fontId="8" fillId="0" borderId="1" xfId="2" applyFont="1" applyFill="1" applyBorder="1" applyAlignment="1">
      <alignment horizontal="left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left" vertical="center"/>
    </xf>
    <xf numFmtId="3" fontId="8" fillId="0" borderId="3" xfId="2" applyNumberFormat="1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>
      <alignment horizontal="left" vertical="center"/>
    </xf>
    <xf numFmtId="3" fontId="8" fillId="0" borderId="1" xfId="2" applyNumberFormat="1" applyFont="1" applyFill="1" applyBorder="1" applyAlignment="1">
      <alignment horizontal="right" vertical="center"/>
    </xf>
    <xf numFmtId="178" fontId="10" fillId="0" borderId="2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left" vertical="center"/>
    </xf>
    <xf numFmtId="0" fontId="12" fillId="0" borderId="3" xfId="2" applyFont="1" applyFill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showGridLines="0" tabSelected="1" zoomScaleNormal="100" zoomScaleSheetLayoutView="100" workbookViewId="0">
      <selection activeCell="B14" sqref="B14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51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43854</v>
      </c>
      <c r="B5" s="21" t="s">
        <v>9</v>
      </c>
      <c r="C5" s="16">
        <v>169000</v>
      </c>
      <c r="D5" s="11"/>
    </row>
    <row r="6" spans="1:4" s="2" customFormat="1" ht="48" customHeight="1">
      <c r="A6" s="10">
        <v>43859</v>
      </c>
      <c r="B6" s="21" t="s">
        <v>11</v>
      </c>
      <c r="C6" s="16">
        <v>192000</v>
      </c>
      <c r="D6" s="11"/>
    </row>
    <row r="7" spans="1:4" s="2" customFormat="1" ht="48" customHeight="1">
      <c r="A7" s="10">
        <v>43859</v>
      </c>
      <c r="B7" s="21" t="s">
        <v>10</v>
      </c>
      <c r="C7" s="16">
        <v>210000</v>
      </c>
      <c r="D7" s="11"/>
    </row>
    <row r="8" spans="1:4" ht="48" customHeight="1">
      <c r="A8" s="12" t="s">
        <v>1</v>
      </c>
      <c r="B8" s="12"/>
      <c r="C8" s="13">
        <f>SUM(C5:C7)</f>
        <v>571000</v>
      </c>
      <c r="D8" s="14"/>
    </row>
    <row r="9" spans="1:4" ht="23.25" customHeight="1">
      <c r="A9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8" max="16383" man="1"/>
  </rowBreaks>
  <colBreaks count="1" manualBreakCount="1">
    <brk id="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showGridLines="0" zoomScaleNormal="100" zoomScaleSheetLayoutView="100" workbookViewId="0">
      <selection activeCell="A3" sqref="A3"/>
    </sheetView>
  </sheetViews>
  <sheetFormatPr defaultRowHeight="23.25" customHeight="1"/>
  <cols>
    <col min="1" max="1" width="28.875" style="2" customWidth="1"/>
    <col min="2" max="2" width="77.25" style="2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42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43742</v>
      </c>
      <c r="B5" s="33" t="s">
        <v>33</v>
      </c>
      <c r="C5" s="16">
        <v>120000</v>
      </c>
      <c r="D5" s="11"/>
    </row>
    <row r="6" spans="1:4" s="2" customFormat="1" ht="48" customHeight="1">
      <c r="A6" s="26">
        <v>43742</v>
      </c>
      <c r="B6" s="34" t="s">
        <v>33</v>
      </c>
      <c r="C6" s="28">
        <v>190000</v>
      </c>
      <c r="D6" s="32"/>
    </row>
    <row r="7" spans="1:4" s="2" customFormat="1" ht="48" customHeight="1">
      <c r="A7" s="10">
        <v>43742</v>
      </c>
      <c r="B7" s="21" t="s">
        <v>34</v>
      </c>
      <c r="C7" s="30">
        <v>100000</v>
      </c>
      <c r="D7" s="11"/>
    </row>
    <row r="8" spans="1:4" s="2" customFormat="1" ht="48" customHeight="1">
      <c r="A8" s="10">
        <v>43742</v>
      </c>
      <c r="B8" s="21" t="s">
        <v>35</v>
      </c>
      <c r="C8" s="30">
        <v>100000</v>
      </c>
      <c r="D8" s="11"/>
    </row>
    <row r="9" spans="1:4" s="2" customFormat="1" ht="48" customHeight="1">
      <c r="A9" s="10">
        <v>43761</v>
      </c>
      <c r="B9" s="21" t="s">
        <v>36</v>
      </c>
      <c r="C9" s="30">
        <v>90000</v>
      </c>
      <c r="D9" s="11"/>
    </row>
    <row r="10" spans="1:4" ht="48" customHeight="1">
      <c r="A10" s="12" t="s">
        <v>1</v>
      </c>
      <c r="B10" s="12"/>
      <c r="C10" s="13">
        <f>SUM(C5:C9)</f>
        <v>600000</v>
      </c>
      <c r="D10" s="14"/>
    </row>
    <row r="11" spans="1:4" ht="23.25" customHeight="1">
      <c r="A11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0" max="16383" man="1"/>
  </rowBreaks>
  <colBreaks count="1" manualBreakCount="1">
    <brk id="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showGridLines="0" zoomScaleNormal="100" zoomScaleSheetLayoutView="100" workbookViewId="0">
      <selection activeCell="B5" sqref="B5:B7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37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43773</v>
      </c>
      <c r="B5" s="21" t="s">
        <v>38</v>
      </c>
      <c r="C5" s="16">
        <v>300000</v>
      </c>
      <c r="D5" s="11"/>
    </row>
    <row r="6" spans="1:4" s="2" customFormat="1" ht="48" customHeight="1">
      <c r="A6" s="10">
        <v>43775</v>
      </c>
      <c r="B6" s="21" t="s">
        <v>21</v>
      </c>
      <c r="C6" s="16">
        <v>250000</v>
      </c>
      <c r="D6" s="11"/>
    </row>
    <row r="7" spans="1:4" s="2" customFormat="1" ht="48" customHeight="1">
      <c r="A7" s="10">
        <v>43791</v>
      </c>
      <c r="B7" s="21" t="s">
        <v>39</v>
      </c>
      <c r="C7" s="23">
        <v>100000</v>
      </c>
      <c r="D7" s="11"/>
    </row>
    <row r="8" spans="1:4" ht="48" customHeight="1">
      <c r="A8" s="12" t="s">
        <v>1</v>
      </c>
      <c r="B8" s="20"/>
      <c r="C8" s="13">
        <f>SUM(C5:C7)</f>
        <v>650000</v>
      </c>
      <c r="D8" s="14"/>
    </row>
    <row r="9" spans="1:4" ht="23.25" customHeight="1">
      <c r="A9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8" max="16383" man="1"/>
  </rowBreaks>
  <colBreaks count="1" manualBreakCount="1">
    <brk id="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showGridLines="0" zoomScaleNormal="100" zoomScaleSheetLayoutView="100" workbookViewId="0">
      <selection activeCell="B13" sqref="B13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40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43826</v>
      </c>
      <c r="B5" s="21" t="s">
        <v>15</v>
      </c>
      <c r="C5" s="16">
        <v>225000</v>
      </c>
      <c r="D5" s="11"/>
    </row>
    <row r="6" spans="1:4" s="2" customFormat="1" ht="48" customHeight="1">
      <c r="A6" s="10">
        <v>43826</v>
      </c>
      <c r="B6" s="21" t="s">
        <v>41</v>
      </c>
      <c r="C6" s="16">
        <v>210000</v>
      </c>
      <c r="D6" s="11"/>
    </row>
    <row r="7" spans="1:4" s="2" customFormat="1" ht="48" customHeight="1">
      <c r="A7" s="10">
        <v>43830</v>
      </c>
      <c r="B7" s="21" t="s">
        <v>21</v>
      </c>
      <c r="C7" s="16">
        <v>90000</v>
      </c>
      <c r="D7" s="11"/>
    </row>
    <row r="8" spans="1:4" s="2" customFormat="1" ht="48" customHeight="1">
      <c r="A8" s="10">
        <v>43830</v>
      </c>
      <c r="B8" s="21" t="s">
        <v>8</v>
      </c>
      <c r="C8" s="16">
        <v>263000</v>
      </c>
      <c r="D8" s="11"/>
    </row>
    <row r="9" spans="1:4" ht="48" customHeight="1">
      <c r="A9" s="12" t="s">
        <v>1</v>
      </c>
      <c r="B9" s="12"/>
      <c r="C9" s="13">
        <f>SUM(C5:C8)</f>
        <v>788000</v>
      </c>
      <c r="D9" s="14"/>
    </row>
    <row r="10" spans="1:4" ht="23.25" customHeight="1">
      <c r="A10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9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showGridLines="0" zoomScaleNormal="100" zoomScaleSheetLayoutView="100" workbookViewId="0">
      <selection activeCell="A2" sqref="A2:D2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50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43497</v>
      </c>
      <c r="B5" s="22" t="s">
        <v>12</v>
      </c>
      <c r="C5" s="16">
        <v>200000</v>
      </c>
      <c r="D5" s="11"/>
    </row>
    <row r="6" spans="1:4" s="2" customFormat="1" ht="48" customHeight="1">
      <c r="A6" s="10">
        <v>43503</v>
      </c>
      <c r="B6" s="21" t="s">
        <v>14</v>
      </c>
      <c r="C6" s="16">
        <v>167000</v>
      </c>
      <c r="D6" s="11"/>
    </row>
    <row r="7" spans="1:4" s="2" customFormat="1" ht="48" customHeight="1">
      <c r="A7" s="10">
        <v>43521</v>
      </c>
      <c r="B7" s="21" t="s">
        <v>13</v>
      </c>
      <c r="C7" s="16">
        <v>100000</v>
      </c>
      <c r="D7" s="11"/>
    </row>
    <row r="8" spans="1:4" ht="48" customHeight="1">
      <c r="A8" s="12" t="s">
        <v>1</v>
      </c>
      <c r="B8" s="12"/>
      <c r="C8" s="13">
        <f>SUM(C5:C7)</f>
        <v>467000</v>
      </c>
      <c r="D8" s="14"/>
    </row>
    <row r="9" spans="1:4" ht="23.25" customHeight="1">
      <c r="A9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8" max="16383" man="1"/>
  </rowBreaks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showGridLines="0" zoomScaleNormal="100" zoomScaleSheetLayoutView="100" workbookViewId="0">
      <selection activeCell="A2" sqref="A2:D2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49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43530</v>
      </c>
      <c r="B5" s="21" t="s">
        <v>15</v>
      </c>
      <c r="C5" s="16">
        <v>200000</v>
      </c>
      <c r="D5" s="11"/>
    </row>
    <row r="6" spans="1:4" s="2" customFormat="1" ht="48" customHeight="1">
      <c r="A6" s="10">
        <v>43530</v>
      </c>
      <c r="B6" s="21" t="s">
        <v>16</v>
      </c>
      <c r="C6" s="16">
        <v>200000</v>
      </c>
      <c r="D6" s="11"/>
    </row>
    <row r="7" spans="1:4" ht="48" customHeight="1">
      <c r="A7" s="12" t="s">
        <v>1</v>
      </c>
      <c r="B7" s="12"/>
      <c r="C7" s="13">
        <f>SUM(C5:C6)</f>
        <v>400000</v>
      </c>
      <c r="D7" s="14"/>
    </row>
    <row r="8" spans="1:4" ht="23.25" customHeight="1">
      <c r="A8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7" max="16383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showGridLines="0" zoomScaleNormal="100" zoomScaleSheetLayoutView="100" workbookViewId="0">
      <selection activeCell="A3" sqref="A3"/>
    </sheetView>
  </sheetViews>
  <sheetFormatPr defaultRowHeight="23.25" customHeight="1"/>
  <cols>
    <col min="1" max="1" width="28.875" style="2" customWidth="1"/>
    <col min="2" max="2" width="64.75" style="2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48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43559</v>
      </c>
      <c r="B5" s="21" t="s">
        <v>17</v>
      </c>
      <c r="C5" s="16">
        <v>80000</v>
      </c>
      <c r="D5" s="11"/>
    </row>
    <row r="6" spans="1:4" s="2" customFormat="1" ht="48" customHeight="1">
      <c r="A6" s="10">
        <v>43574</v>
      </c>
      <c r="B6" s="21" t="s">
        <v>18</v>
      </c>
      <c r="C6" s="16">
        <v>100000</v>
      </c>
      <c r="D6" s="11"/>
    </row>
    <row r="7" spans="1:4" s="2" customFormat="1" ht="48" customHeight="1">
      <c r="A7" s="10">
        <v>43581</v>
      </c>
      <c r="B7" s="21" t="s">
        <v>19</v>
      </c>
      <c r="C7" s="16">
        <v>100000</v>
      </c>
      <c r="D7" s="11"/>
    </row>
    <row r="8" spans="1:4" ht="48" customHeight="1">
      <c r="A8" s="12" t="s">
        <v>1</v>
      </c>
      <c r="B8" s="12"/>
      <c r="C8" s="13">
        <f>SUM(C5:C7)</f>
        <v>280000</v>
      </c>
      <c r="D8" s="14"/>
    </row>
    <row r="9" spans="1:4" ht="23.25" customHeight="1">
      <c r="A9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8" max="16383" man="1"/>
  </rowBreaks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showGridLines="0" zoomScaleNormal="100" zoomScaleSheetLayoutView="100" workbookViewId="0">
      <selection activeCell="A3" sqref="A3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47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43598</v>
      </c>
      <c r="B5" s="15" t="s">
        <v>20</v>
      </c>
      <c r="C5" s="16">
        <v>100000</v>
      </c>
      <c r="D5" s="11"/>
    </row>
    <row r="6" spans="1:4" ht="48" customHeight="1">
      <c r="A6" s="12" t="s">
        <v>1</v>
      </c>
      <c r="B6" s="12"/>
      <c r="C6" s="13">
        <f>SUM(C5:C5)</f>
        <v>100000</v>
      </c>
      <c r="D6" s="14"/>
    </row>
    <row r="7" spans="1:4" ht="23.25" customHeight="1">
      <c r="A7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6" max="16383" man="1"/>
  </rowBreaks>
  <colBreaks count="1" manualBreakCount="1">
    <brk id="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showGridLines="0" zoomScaleNormal="100" zoomScaleSheetLayoutView="100" workbookViewId="0">
      <selection activeCell="A3" sqref="A3"/>
    </sheetView>
  </sheetViews>
  <sheetFormatPr defaultRowHeight="23.25" customHeight="1"/>
  <cols>
    <col min="1" max="1" width="28.875" style="2" customWidth="1"/>
    <col min="2" max="2" width="62" style="2" bestFit="1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46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7">
        <v>43620</v>
      </c>
      <c r="B5" s="24" t="s">
        <v>7</v>
      </c>
      <c r="C5" s="16">
        <v>100000</v>
      </c>
      <c r="D5" s="11"/>
    </row>
    <row r="6" spans="1:4" s="2" customFormat="1" ht="48" customHeight="1">
      <c r="A6" s="17">
        <v>43643</v>
      </c>
      <c r="B6" s="25" t="s">
        <v>25</v>
      </c>
      <c r="C6" s="23">
        <v>100000</v>
      </c>
      <c r="D6" s="11"/>
    </row>
    <row r="7" spans="1:4" ht="48" customHeight="1">
      <c r="A7" s="12" t="s">
        <v>1</v>
      </c>
      <c r="B7" s="12"/>
      <c r="C7" s="13">
        <f>SUM(C5:C5)</f>
        <v>100000</v>
      </c>
      <c r="D7" s="14"/>
    </row>
    <row r="8" spans="1:4" ht="23.25" customHeight="1">
      <c r="A8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7" max="16383" man="1"/>
  </rowBreaks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4"/>
  <sheetViews>
    <sheetView showGridLines="0" zoomScaleNormal="100" zoomScaleSheetLayoutView="100" workbookViewId="0">
      <selection activeCell="C13" sqref="C13"/>
    </sheetView>
  </sheetViews>
  <sheetFormatPr defaultRowHeight="23.25" customHeight="1"/>
  <cols>
    <col min="1" max="1" width="28.875" style="2" customWidth="1"/>
    <col min="2" max="2" width="66.125" style="2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45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43652</v>
      </c>
      <c r="B5" s="21" t="s">
        <v>26</v>
      </c>
      <c r="C5" s="16">
        <v>100000</v>
      </c>
      <c r="D5" s="11"/>
    </row>
    <row r="6" spans="1:4" s="2" customFormat="1" ht="48" customHeight="1">
      <c r="A6" s="10">
        <v>43655</v>
      </c>
      <c r="B6" s="21" t="s">
        <v>21</v>
      </c>
      <c r="C6" s="16">
        <v>290000</v>
      </c>
      <c r="D6" s="11"/>
    </row>
    <row r="7" spans="1:4" s="2" customFormat="1" ht="48" customHeight="1">
      <c r="A7" s="10">
        <v>43656</v>
      </c>
      <c r="B7" s="21" t="s">
        <v>22</v>
      </c>
      <c r="C7" s="16">
        <v>300000</v>
      </c>
      <c r="D7" s="11"/>
    </row>
    <row r="8" spans="1:4" s="2" customFormat="1" ht="48" customHeight="1">
      <c r="A8" s="10">
        <v>43658</v>
      </c>
      <c r="B8" s="21" t="s">
        <v>23</v>
      </c>
      <c r="C8" s="16">
        <v>318000</v>
      </c>
      <c r="D8" s="11"/>
    </row>
    <row r="9" spans="1:4" s="2" customFormat="1" ht="48" customHeight="1">
      <c r="A9" s="26">
        <v>43663</v>
      </c>
      <c r="B9" s="27" t="s">
        <v>24</v>
      </c>
      <c r="C9" s="28">
        <v>40000</v>
      </c>
      <c r="D9" s="11"/>
    </row>
    <row r="10" spans="1:4" s="2" customFormat="1" ht="48" customHeight="1">
      <c r="A10" s="10">
        <v>43663</v>
      </c>
      <c r="B10" s="29" t="s">
        <v>14</v>
      </c>
      <c r="C10" s="30">
        <v>390000</v>
      </c>
      <c r="D10" s="11"/>
    </row>
    <row r="11" spans="1:4" s="2" customFormat="1" ht="48" customHeight="1">
      <c r="A11" s="10">
        <v>43663</v>
      </c>
      <c r="B11" s="29" t="s">
        <v>27</v>
      </c>
      <c r="C11" s="30">
        <v>80000</v>
      </c>
      <c r="D11" s="11"/>
    </row>
    <row r="12" spans="1:4" s="2" customFormat="1" ht="48" customHeight="1">
      <c r="A12" s="10">
        <v>43669</v>
      </c>
      <c r="B12" s="29" t="s">
        <v>52</v>
      </c>
      <c r="C12" s="30">
        <v>420000</v>
      </c>
      <c r="D12" s="11"/>
    </row>
    <row r="13" spans="1:4" ht="48" customHeight="1">
      <c r="A13" s="12" t="s">
        <v>1</v>
      </c>
      <c r="B13" s="12"/>
      <c r="C13" s="13">
        <f>SUM(C5:C12)</f>
        <v>1938000</v>
      </c>
      <c r="D13" s="14"/>
    </row>
    <row r="14" spans="1:4" ht="23.25" customHeight="1">
      <c r="A14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3" max="16383" man="1"/>
  </rowBreaks>
  <colBreaks count="1" manualBreakCount="1">
    <brk id="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showGridLines="0" zoomScaleNormal="100" zoomScaleSheetLayoutView="100" workbookViewId="0">
      <selection activeCell="A3" sqref="A3"/>
    </sheetView>
  </sheetViews>
  <sheetFormatPr defaultRowHeight="23.25" customHeight="1"/>
  <cols>
    <col min="1" max="1" width="28.875" style="2" customWidth="1"/>
    <col min="2" max="2" width="73.375" style="2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44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18" customFormat="1" ht="48" customHeight="1">
      <c r="A5" s="17">
        <v>43690</v>
      </c>
      <c r="B5" s="15" t="s">
        <v>28</v>
      </c>
      <c r="C5" s="16">
        <v>100000</v>
      </c>
      <c r="D5" s="11"/>
    </row>
    <row r="6" spans="1:4" ht="48" customHeight="1">
      <c r="A6" s="12" t="s">
        <v>1</v>
      </c>
      <c r="B6" s="12"/>
      <c r="C6" s="13">
        <f>SUM(C5:C5)</f>
        <v>100000</v>
      </c>
      <c r="D6" s="14"/>
    </row>
    <row r="7" spans="1:4" ht="23.25" customHeight="1">
      <c r="A7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6" max="16383" man="1"/>
  </rowBreaks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showGridLines="0" zoomScaleNormal="100" zoomScaleSheetLayoutView="100" workbookViewId="0">
      <selection activeCell="A3" sqref="A3"/>
    </sheetView>
  </sheetViews>
  <sheetFormatPr defaultRowHeight="23.25" customHeight="1"/>
  <cols>
    <col min="1" max="1" width="28.875" style="2" customWidth="1"/>
    <col min="2" max="2" width="65.625" style="2" customWidth="1"/>
    <col min="3" max="3" width="28.875" style="3" customWidth="1"/>
    <col min="4" max="4" width="14.625" style="1" customWidth="1"/>
    <col min="5" max="16384" width="9" style="1"/>
  </cols>
  <sheetData>
    <row r="2" spans="1:4" ht="30" customHeight="1">
      <c r="A2" s="19" t="s">
        <v>43</v>
      </c>
      <c r="B2" s="19"/>
      <c r="C2" s="19"/>
      <c r="D2" s="19"/>
    </row>
    <row r="3" spans="1:4" s="7" customFormat="1" ht="23.25" customHeight="1">
      <c r="A3" s="4"/>
      <c r="B3" s="4"/>
      <c r="C3" s="5"/>
      <c r="D3" s="6" t="s">
        <v>4</v>
      </c>
    </row>
    <row r="4" spans="1:4" s="2" customFormat="1" ht="48" customHeight="1">
      <c r="A4" s="8" t="s">
        <v>3</v>
      </c>
      <c r="B4" s="8" t="s">
        <v>6</v>
      </c>
      <c r="C4" s="9" t="s">
        <v>5</v>
      </c>
      <c r="D4" s="8" t="s">
        <v>2</v>
      </c>
    </row>
    <row r="5" spans="1:4" s="2" customFormat="1" ht="48" customHeight="1">
      <c r="A5" s="10">
        <v>43713</v>
      </c>
      <c r="B5" s="21" t="s">
        <v>31</v>
      </c>
      <c r="C5" s="31">
        <v>126000</v>
      </c>
      <c r="D5" s="11"/>
    </row>
    <row r="6" spans="1:4" s="2" customFormat="1" ht="48" customHeight="1">
      <c r="A6" s="10">
        <v>43717</v>
      </c>
      <c r="B6" s="21" t="s">
        <v>30</v>
      </c>
      <c r="C6" s="31">
        <v>100000</v>
      </c>
      <c r="D6" s="11"/>
    </row>
    <row r="7" spans="1:4" s="2" customFormat="1" ht="48" customHeight="1">
      <c r="A7" s="10">
        <v>43718</v>
      </c>
      <c r="B7" s="21" t="s">
        <v>29</v>
      </c>
      <c r="C7" s="31">
        <v>180000</v>
      </c>
      <c r="D7" s="11"/>
    </row>
    <row r="8" spans="1:4" s="2" customFormat="1" ht="48" customHeight="1">
      <c r="A8" s="10">
        <v>43727</v>
      </c>
      <c r="B8" s="21" t="s">
        <v>32</v>
      </c>
      <c r="C8" s="31">
        <v>100000</v>
      </c>
      <c r="D8" s="11"/>
    </row>
    <row r="9" spans="1:4" ht="48" customHeight="1">
      <c r="A9" s="12" t="s">
        <v>1</v>
      </c>
      <c r="B9" s="12"/>
      <c r="C9" s="13">
        <f>SUM(C5:C8)</f>
        <v>506000</v>
      </c>
      <c r="D9" s="14"/>
    </row>
    <row r="10" spans="1:4" ht="23.25" customHeight="1">
      <c r="A10" s="2" t="s">
        <v>0</v>
      </c>
    </row>
  </sheetData>
  <mergeCells count="1">
    <mergeCell ref="A2:D2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9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2019년 01월</vt:lpstr>
      <vt:lpstr>2019년 02월</vt:lpstr>
      <vt:lpstr>2019년 03월</vt:lpstr>
      <vt:lpstr>2019년 04월</vt:lpstr>
      <vt:lpstr>2019년 05월</vt:lpstr>
      <vt:lpstr>2019년 06월</vt:lpstr>
      <vt:lpstr>2019년 07월</vt:lpstr>
      <vt:lpstr>2019년 08월</vt:lpstr>
      <vt:lpstr>2019년 09월</vt:lpstr>
      <vt:lpstr>2019년 10월</vt:lpstr>
      <vt:lpstr>2019년 11월</vt:lpstr>
      <vt:lpstr>2019년 12월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총무3</cp:lastModifiedBy>
  <cp:lastPrinted>2010-01-11T06:52:48Z</cp:lastPrinted>
  <dcterms:created xsi:type="dcterms:W3CDTF">2010-01-11T06:48:17Z</dcterms:created>
  <dcterms:modified xsi:type="dcterms:W3CDTF">2020-08-28T10:25:07Z</dcterms:modified>
</cp:coreProperties>
</file>