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320" windowHeight="9930"/>
  </bookViews>
  <sheets>
    <sheet name="2013년 후원금내역" sheetId="3" r:id="rId1"/>
    <sheet name="2014년 예산(안)" sheetId="1" r:id="rId2"/>
  </sheets>
  <calcPr calcId="124519"/>
</workbook>
</file>

<file path=xl/calcChain.xml><?xml version="1.0" encoding="utf-8"?>
<calcChain xmlns="http://schemas.openxmlformats.org/spreadsheetml/2006/main">
  <c r="F4" i="1"/>
  <c r="E4"/>
  <c r="C4"/>
  <c r="B4"/>
</calcChain>
</file>

<file path=xl/sharedStrings.xml><?xml version="1.0" encoding="utf-8"?>
<sst xmlns="http://schemas.openxmlformats.org/spreadsheetml/2006/main" count="49" uniqueCount="42">
  <si>
    <t>구  분</t>
    <phoneticPr fontId="2" type="noConversion"/>
  </si>
  <si>
    <t>보조금수입</t>
    <phoneticPr fontId="2" type="noConversion"/>
  </si>
  <si>
    <t>후원금수입</t>
    <phoneticPr fontId="2" type="noConversion"/>
  </si>
  <si>
    <t>요양급여수입</t>
    <phoneticPr fontId="2" type="noConversion"/>
  </si>
  <si>
    <t>이월금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</si>
  <si>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</si>
  <si>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</si>
  <si>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</si>
  <si>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재산조성비</t>
    <phoneticPr fontId="2" type="noConversion"/>
  </si>
  <si>
    <t>사업비</t>
    <phoneticPr fontId="2" type="noConversion"/>
  </si>
  <si>
    <t>전출금</t>
    <phoneticPr fontId="2" type="noConversion"/>
  </si>
  <si>
    <t>적립금</t>
    <phoneticPr fontId="2" type="noConversion"/>
  </si>
  <si>
    <t>준비금</t>
    <phoneticPr fontId="2" type="noConversion"/>
  </si>
  <si>
    <t>잡지출</t>
    <phoneticPr fontId="2" type="noConversion"/>
  </si>
  <si>
    <t>예비비</t>
    <phoneticPr fontId="2" type="noConversion"/>
  </si>
  <si>
    <t>총  계</t>
    <phoneticPr fontId="2" type="noConversion"/>
  </si>
  <si>
    <t>잡수입</t>
    <phoneticPr fontId="2" type="noConversion"/>
  </si>
  <si>
    <t>예금이자</t>
    <phoneticPr fontId="2" type="noConversion"/>
  </si>
  <si>
    <t>세     입</t>
    <phoneticPr fontId="2" type="noConversion"/>
  </si>
  <si>
    <t>세     출</t>
    <phoneticPr fontId="2" type="noConversion"/>
  </si>
  <si>
    <t>입소자부담금수입</t>
    <phoneticPr fontId="2" type="noConversion"/>
  </si>
  <si>
    <t>2013년 예산</t>
    <phoneticPr fontId="2" type="noConversion"/>
  </si>
  <si>
    <t>2014년 예산</t>
    <phoneticPr fontId="2" type="noConversion"/>
  </si>
  <si>
    <t>■ 2014년 예천2고향의집 예산(안) 공고 ■</t>
    <phoneticPr fontId="2" type="noConversion"/>
  </si>
  <si>
    <t>구 분</t>
  </si>
  <si>
    <t>지정후원금</t>
  </si>
  <si>
    <t>-</t>
  </si>
  <si>
    <t>사업비</t>
  </si>
  <si>
    <r>
      <t>752,500</t>
    </r>
    <r>
      <rPr>
        <sz val="11"/>
        <color rgb="FF000000"/>
        <rFont val="맑은 고딕"/>
        <family val="3"/>
        <charset val="129"/>
        <scheme val="minor"/>
      </rPr>
      <t>원</t>
    </r>
  </si>
  <si>
    <t>비지정후원금</t>
  </si>
  <si>
    <r>
      <t>550,000</t>
    </r>
    <r>
      <rPr>
        <sz val="11"/>
        <color rgb="FF000000"/>
        <rFont val="맑은 고딕"/>
        <family val="3"/>
        <charset val="129"/>
        <scheme val="minor"/>
      </rPr>
      <t>원</t>
    </r>
  </si>
  <si>
    <r>
      <t>2013</t>
    </r>
    <r>
      <rPr>
        <sz val="11"/>
        <color rgb="FF000000"/>
        <rFont val="맑은 고딕"/>
        <family val="3"/>
        <charset val="129"/>
        <scheme val="minor"/>
      </rPr>
      <t>년 잔액</t>
    </r>
  </si>
  <si>
    <r>
      <t>488,692</t>
    </r>
    <r>
      <rPr>
        <sz val="11"/>
        <color rgb="FF000000"/>
        <rFont val="맑은 고딕"/>
        <family val="3"/>
        <charset val="129"/>
        <scheme val="minor"/>
      </rPr>
      <t>원</t>
    </r>
  </si>
  <si>
    <t>이월금</t>
  </si>
  <si>
    <r>
      <t>690,445</t>
    </r>
    <r>
      <rPr>
        <sz val="11"/>
        <color rgb="FF000000"/>
        <rFont val="맑은 고딕"/>
        <family val="3"/>
        <charset val="129"/>
        <scheme val="minor"/>
      </rPr>
      <t>원</t>
    </r>
  </si>
  <si>
    <r>
      <t>잡수입</t>
    </r>
    <r>
      <rPr>
        <sz val="11"/>
        <color rgb="FF000000"/>
        <rFont val="나눔고딕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예금이자</t>
    </r>
    <r>
      <rPr>
        <sz val="11"/>
        <color rgb="FF000000"/>
        <rFont val="나눔고딕"/>
        <family val="3"/>
        <charset val="129"/>
      </rPr>
      <t>)</t>
    </r>
  </si>
  <si>
    <r>
      <t>747</t>
    </r>
    <r>
      <rPr>
        <sz val="11"/>
        <color rgb="FF000000"/>
        <rFont val="맑은 고딕"/>
        <family val="3"/>
        <charset val="129"/>
        <scheme val="minor"/>
      </rPr>
      <t>원</t>
    </r>
  </si>
  <si>
    <t>총 계</t>
  </si>
  <si>
    <r>
      <t>1,241,192</t>
    </r>
    <r>
      <rPr>
        <sz val="11"/>
        <color rgb="FF000000"/>
        <rFont val="맑은 고딕"/>
        <family val="3"/>
        <charset val="129"/>
        <scheme val="minor"/>
      </rPr>
      <t>원</t>
    </r>
  </si>
  <si>
    <r>
      <t xml:space="preserve">◈ </t>
    </r>
    <r>
      <rPr>
        <b/>
        <sz val="14"/>
        <color rgb="FF000000"/>
        <rFont val="나눔고딕"/>
        <family val="3"/>
        <charset val="129"/>
      </rPr>
      <t>2013</t>
    </r>
    <r>
      <rPr>
        <b/>
        <sz val="14"/>
        <color rgb="FF000000"/>
        <rFont val="맑은 고딕"/>
        <family val="3"/>
        <charset val="129"/>
        <scheme val="minor"/>
      </rPr>
      <t>년 후원금 수입 및 지출 내역 ◈</t>
    </r>
    <r>
      <rPr>
        <b/>
        <sz val="11"/>
        <color rgb="FF000000"/>
        <rFont val="나눔고딕"/>
        <family val="3"/>
        <charset val="129"/>
      </rPr>
      <t xml:space="preserve"> </t>
    </r>
  </si>
  <si>
    <t>세    입</t>
    <phoneticPr fontId="2" type="noConversion"/>
  </si>
  <si>
    <t>세    출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</si>
</sst>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2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15"/>
      <color theme="1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b/>
      <sz val="11"/>
      <color rgb="FF00000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0" fontId="3" fillId="0" borderId="3" xfId="0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right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H6" sqref="H6"/>
    </sheetView>
  </sheetViews>
  <sheetFormatPr defaultRowHeight="16.5"/>
  <cols>
    <col min="1" max="1" width="15.625" customWidth="1"/>
    <col min="2" max="2" width="20.625" customWidth="1"/>
    <col min="3" max="3" width="15.625" customWidth="1"/>
    <col min="4" max="4" width="20.625" customWidth="1"/>
  </cols>
  <sheetData>
    <row r="1" spans="1:4" ht="40.5" customHeight="1" thickBot="1">
      <c r="A1" s="51" t="s">
        <v>39</v>
      </c>
      <c r="B1" s="51"/>
      <c r="C1" s="51"/>
      <c r="D1" s="51"/>
    </row>
    <row r="2" spans="1:4" ht="30" customHeight="1">
      <c r="A2" s="28" t="s">
        <v>24</v>
      </c>
      <c r="B2" s="29" t="s">
        <v>40</v>
      </c>
      <c r="C2" s="29" t="s">
        <v>24</v>
      </c>
      <c r="D2" s="30" t="s">
        <v>41</v>
      </c>
    </row>
    <row r="3" spans="1:4" ht="30" customHeight="1">
      <c r="A3" s="31" t="s">
        <v>25</v>
      </c>
      <c r="B3" s="32" t="s">
        <v>26</v>
      </c>
      <c r="C3" s="33" t="s">
        <v>27</v>
      </c>
      <c r="D3" s="34" t="s">
        <v>28</v>
      </c>
    </row>
    <row r="4" spans="1:4" ht="30" customHeight="1">
      <c r="A4" s="35" t="s">
        <v>29</v>
      </c>
      <c r="B4" s="36" t="s">
        <v>30</v>
      </c>
      <c r="C4" s="37" t="s">
        <v>31</v>
      </c>
      <c r="D4" s="34" t="s">
        <v>32</v>
      </c>
    </row>
    <row r="5" spans="1:4" ht="30" customHeight="1">
      <c r="A5" s="35" t="s">
        <v>33</v>
      </c>
      <c r="B5" s="36" t="s">
        <v>34</v>
      </c>
      <c r="C5" s="33"/>
      <c r="D5" s="38"/>
    </row>
    <row r="6" spans="1:4" ht="30" customHeight="1">
      <c r="A6" s="35" t="s">
        <v>35</v>
      </c>
      <c r="B6" s="36" t="s">
        <v>36</v>
      </c>
      <c r="C6" s="33"/>
      <c r="D6" s="38"/>
    </row>
    <row r="7" spans="1:4" ht="30" customHeight="1" thickBot="1">
      <c r="A7" s="39" t="s">
        <v>37</v>
      </c>
      <c r="B7" s="40" t="s">
        <v>38</v>
      </c>
      <c r="C7" s="41" t="s">
        <v>37</v>
      </c>
      <c r="D7" s="42" t="s">
        <v>38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view="pageBreakPreview" topLeftCell="A13" zoomScaleSheetLayoutView="100" workbookViewId="0">
      <selection activeCell="A18" sqref="A18:XFD24"/>
    </sheetView>
  </sheetViews>
  <sheetFormatPr defaultRowHeight="16.5"/>
  <cols>
    <col min="1" max="1" width="14.625" style="1" customWidth="1"/>
    <col min="2" max="3" width="14.625" style="2" customWidth="1"/>
    <col min="4" max="4" width="14.625" style="1" customWidth="1"/>
    <col min="5" max="6" width="14.625" style="2" customWidth="1"/>
  </cols>
  <sheetData>
    <row r="1" spans="1:6" s="13" customFormat="1" ht="50.1" customHeight="1" thickBot="1">
      <c r="A1" s="50" t="s">
        <v>23</v>
      </c>
      <c r="B1" s="50"/>
      <c r="C1" s="50"/>
      <c r="D1" s="50"/>
      <c r="E1" s="50"/>
      <c r="F1" s="50"/>
    </row>
    <row r="2" spans="1:6" ht="24.95" customHeight="1">
      <c r="A2" s="43" t="s">
        <v>0</v>
      </c>
      <c r="B2" s="45" t="s">
        <v>18</v>
      </c>
      <c r="C2" s="46"/>
      <c r="D2" s="47" t="s">
        <v>0</v>
      </c>
      <c r="E2" s="45" t="s">
        <v>19</v>
      </c>
      <c r="F2" s="49"/>
    </row>
    <row r="3" spans="1:6" ht="24.95" customHeight="1" thickBot="1">
      <c r="A3" s="44"/>
      <c r="B3" s="3" t="s">
        <v>21</v>
      </c>
      <c r="C3" s="3" t="s">
        <v>22</v>
      </c>
      <c r="D3" s="48"/>
      <c r="E3" s="3" t="s">
        <v>21</v>
      </c>
      <c r="F3" s="4" t="s">
        <v>22</v>
      </c>
    </row>
    <row r="4" spans="1:6" s="22" customFormat="1" ht="24.95" customHeight="1" thickBot="1">
      <c r="A4" s="18" t="s">
        <v>15</v>
      </c>
      <c r="B4" s="19">
        <f>SUM(B5:B14)</f>
        <v>180344000</v>
      </c>
      <c r="C4" s="19">
        <f>SUM(C5:C14)</f>
        <v>181663000</v>
      </c>
      <c r="D4" s="20" t="s">
        <v>15</v>
      </c>
      <c r="E4" s="19">
        <f>SUM(E5:E14)</f>
        <v>180344000</v>
      </c>
      <c r="F4" s="21">
        <f>SUM(F5:F14)</f>
        <v>181663000</v>
      </c>
    </row>
    <row r="5" spans="1:6" ht="24.95" customHeight="1">
      <c r="A5" s="27" t="s">
        <v>20</v>
      </c>
      <c r="B5" s="5">
        <v>38803000</v>
      </c>
      <c r="C5" s="5">
        <v>45158000</v>
      </c>
      <c r="D5" s="15" t="s">
        <v>5</v>
      </c>
      <c r="E5" s="5">
        <v>116399000</v>
      </c>
      <c r="F5" s="6">
        <v>123118000</v>
      </c>
    </row>
    <row r="6" spans="1:6" ht="24.95" customHeight="1">
      <c r="A6" s="14" t="s">
        <v>1</v>
      </c>
      <c r="B6" s="8">
        <v>10892000</v>
      </c>
      <c r="C6" s="8">
        <v>11733000</v>
      </c>
      <c r="D6" s="16" t="s">
        <v>6</v>
      </c>
      <c r="E6" s="8">
        <v>1200000</v>
      </c>
      <c r="F6" s="9">
        <v>600000</v>
      </c>
    </row>
    <row r="7" spans="1:6" ht="24.95" customHeight="1">
      <c r="A7" s="14" t="s">
        <v>2</v>
      </c>
      <c r="B7" s="8">
        <v>800000</v>
      </c>
      <c r="C7" s="8">
        <v>600000</v>
      </c>
      <c r="D7" s="16" t="s">
        <v>7</v>
      </c>
      <c r="E7" s="8">
        <v>21303000</v>
      </c>
      <c r="F7" s="9">
        <v>14770000</v>
      </c>
    </row>
    <row r="8" spans="1:6" ht="24.95" customHeight="1">
      <c r="A8" s="14" t="s">
        <v>3</v>
      </c>
      <c r="B8" s="8">
        <v>121138000</v>
      </c>
      <c r="C8" s="8">
        <v>122312000</v>
      </c>
      <c r="D8" s="16" t="s">
        <v>8</v>
      </c>
      <c r="E8" s="8">
        <v>8410000</v>
      </c>
      <c r="F8" s="9">
        <v>1200000</v>
      </c>
    </row>
    <row r="9" spans="1:6" ht="24.95" customHeight="1">
      <c r="A9" s="14" t="s">
        <v>4</v>
      </c>
      <c r="B9" s="8">
        <v>5941000</v>
      </c>
      <c r="C9" s="8"/>
      <c r="D9" s="16" t="s">
        <v>9</v>
      </c>
      <c r="E9" s="8">
        <v>30515000</v>
      </c>
      <c r="F9" s="9">
        <v>31875000</v>
      </c>
    </row>
    <row r="10" spans="1:6" ht="24.95" customHeight="1">
      <c r="A10" s="14" t="s">
        <v>16</v>
      </c>
      <c r="B10" s="8">
        <v>2710000</v>
      </c>
      <c r="C10" s="8">
        <v>1800000</v>
      </c>
      <c r="D10" s="16" t="s">
        <v>10</v>
      </c>
      <c r="E10" s="8">
        <v>2100000</v>
      </c>
      <c r="F10" s="9">
        <v>4000000</v>
      </c>
    </row>
    <row r="11" spans="1:6" ht="24.95" customHeight="1">
      <c r="A11" s="14" t="s">
        <v>17</v>
      </c>
      <c r="B11" s="8">
        <v>60000</v>
      </c>
      <c r="C11" s="8">
        <v>60000</v>
      </c>
      <c r="D11" s="16" t="s">
        <v>13</v>
      </c>
      <c r="E11" s="8">
        <v>417000</v>
      </c>
      <c r="F11" s="9">
        <v>60000</v>
      </c>
    </row>
    <row r="12" spans="1:6" ht="24.95" customHeight="1">
      <c r="A12" s="7"/>
      <c r="B12" s="8"/>
      <c r="C12" s="8"/>
      <c r="D12" s="16" t="s">
        <v>11</v>
      </c>
      <c r="E12" s="8"/>
      <c r="F12" s="9">
        <v>3000000</v>
      </c>
    </row>
    <row r="13" spans="1:6" ht="24.95" customHeight="1">
      <c r="A13" s="25"/>
      <c r="B13" s="23"/>
      <c r="C13" s="23"/>
      <c r="D13" s="26" t="s">
        <v>12</v>
      </c>
      <c r="E13" s="23"/>
      <c r="F13" s="24">
        <v>3000000</v>
      </c>
    </row>
    <row r="14" spans="1:6" ht="24.95" customHeight="1" thickBot="1">
      <c r="A14" s="10"/>
      <c r="B14" s="11"/>
      <c r="C14" s="11"/>
      <c r="D14" s="17" t="s">
        <v>14</v>
      </c>
      <c r="E14" s="11"/>
      <c r="F14" s="12">
        <v>40000</v>
      </c>
    </row>
  </sheetData>
  <mergeCells count="5">
    <mergeCell ref="A2:A3"/>
    <mergeCell ref="B2:C2"/>
    <mergeCell ref="D2:D3"/>
    <mergeCell ref="E2:F2"/>
    <mergeCell ref="A1:F1"/>
  </mergeCells>
  <phoneticPr fontId="2" type="noConversion"/>
  <pageMargins left="0.39370078740157483" right="0.39370078740157483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2013년 후원금내역</vt:lpstr>
      <vt:lpstr>2014년 예산(안)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Windows XP</cp:lastModifiedBy>
  <cp:lastPrinted>2013-12-20T00:20:01Z</cp:lastPrinted>
  <dcterms:created xsi:type="dcterms:W3CDTF">2013-03-14T01:50:40Z</dcterms:created>
  <dcterms:modified xsi:type="dcterms:W3CDTF">2014-02-25T08:59:54Z</dcterms:modified>
</cp:coreProperties>
</file>