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65" windowWidth="14670" windowHeight="8535"/>
  </bookViews>
  <sheets>
    <sheet name="심의안건" sheetId="4" r:id="rId1"/>
    <sheet name="대상자별지내역" sheetId="5" r:id="rId2"/>
  </sheets>
  <definedNames>
    <definedName name="_xlnm._FilterDatabase" localSheetId="1" hidden="1">대상자별지내역!#REF!</definedName>
    <definedName name="_xlnm._FilterDatabase" localSheetId="0" hidden="1">심의안건!$A$1:$L$18</definedName>
    <definedName name="_xlnm.Print_Area" localSheetId="1">대상자별지내역!$A$1:$M$19</definedName>
    <definedName name="_xlnm.Print_Area" localSheetId="0">심의안건!$A$1:$L$18</definedName>
    <definedName name="_xlnm.Print_Titles" localSheetId="1">대상자별지내역!$3:$4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K6" i="4" l="1"/>
  <c r="K6" i="5" l="1"/>
  <c r="L6" i="5" s="1"/>
  <c r="I5" i="5"/>
  <c r="J5" i="5"/>
  <c r="M5" i="5"/>
  <c r="G5" i="5"/>
  <c r="D5" i="5"/>
  <c r="L5" i="4"/>
  <c r="L4" i="4" s="1"/>
  <c r="F5" i="4"/>
  <c r="F4" i="4" s="1"/>
  <c r="C5" i="4"/>
  <c r="C4" i="4" l="1"/>
  <c r="L5" i="5" l="1"/>
  <c r="K5" i="5"/>
  <c r="H5" i="4"/>
  <c r="H4" i="4" s="1"/>
  <c r="K5" i="4" l="1"/>
  <c r="K4" i="4" s="1"/>
  <c r="J5" i="4"/>
  <c r="J4" i="4" s="1"/>
  <c r="I5" i="4"/>
  <c r="I4" i="4" s="1"/>
  <c r="G5" i="4" l="1"/>
  <c r="G4" i="4" s="1"/>
  <c r="H5" i="5" l="1"/>
</calcChain>
</file>

<file path=xl/comments1.xml><?xml version="1.0" encoding="utf-8"?>
<comments xmlns="http://schemas.openxmlformats.org/spreadsheetml/2006/main">
  <authors>
    <author>Owner</author>
  </authors>
  <commentList>
    <comment ref="F3" author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u/>
            <sz val="20"/>
            <color indexed="81"/>
            <rFont val="돋움"/>
            <family val="3"/>
            <charset val="129"/>
          </rPr>
          <t>보조사업명</t>
        </r>
        <r>
          <rPr>
            <b/>
            <u/>
            <sz val="20"/>
            <color indexed="81"/>
            <rFont val="Tahoma"/>
            <family val="2"/>
          </rPr>
          <t xml:space="preserve"> </t>
        </r>
        <r>
          <rPr>
            <b/>
            <u/>
            <sz val="20"/>
            <color indexed="81"/>
            <rFont val="돋움"/>
            <family val="3"/>
            <charset val="129"/>
          </rPr>
          <t>기준</t>
        </r>
        <r>
          <rPr>
            <sz val="20"/>
            <color indexed="81"/>
            <rFont val="돋움"/>
            <family val="3"/>
            <charset val="129"/>
          </rPr>
          <t>으로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작성하여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전년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사업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지원시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반드시</t>
        </r>
        <r>
          <rPr>
            <sz val="20"/>
            <color indexed="81"/>
            <rFont val="Tahoma"/>
            <family val="2"/>
          </rPr>
          <t xml:space="preserve">  </t>
        </r>
        <r>
          <rPr>
            <sz val="20"/>
            <color indexed="81"/>
            <rFont val="돋움"/>
            <family val="3"/>
            <charset val="129"/>
          </rPr>
          <t>지원액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 xml:space="preserve">입력
</t>
        </r>
        <r>
          <rPr>
            <sz val="20"/>
            <color indexed="81"/>
            <rFont val="Tahoma"/>
            <family val="2"/>
          </rPr>
          <t>(</t>
        </r>
        <r>
          <rPr>
            <sz val="20"/>
            <color indexed="81"/>
            <rFont val="돋움"/>
            <family val="3"/>
            <charset val="129"/>
          </rPr>
          <t>동일사업으로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부기명이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단순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변경시에도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같은사업으로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간주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입력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바람</t>
        </r>
        <r>
          <rPr>
            <sz val="20"/>
            <color indexed="81"/>
            <rFont val="Tahoma"/>
            <family val="2"/>
          </rPr>
          <t>)</t>
        </r>
      </text>
    </comment>
  </commentList>
</comments>
</file>

<file path=xl/comments2.xml><?xml version="1.0" encoding="utf-8"?>
<comments xmlns="http://schemas.openxmlformats.org/spreadsheetml/2006/main">
  <authors>
    <author>Owner</author>
  </authors>
  <commentList>
    <comment ref="G3" author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u/>
            <sz val="20"/>
            <color indexed="81"/>
            <rFont val="돋움"/>
            <family val="3"/>
            <charset val="129"/>
          </rPr>
          <t>성명</t>
        </r>
        <r>
          <rPr>
            <b/>
            <u/>
            <sz val="20"/>
            <color indexed="81"/>
            <rFont val="Tahoma"/>
            <family val="2"/>
          </rPr>
          <t xml:space="preserve"> </t>
        </r>
        <r>
          <rPr>
            <b/>
            <u/>
            <sz val="20"/>
            <color indexed="81"/>
            <rFont val="돋움"/>
            <family val="3"/>
            <charset val="129"/>
          </rPr>
          <t>기준으로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동일인이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전년도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지원받은경우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기재
하여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주시기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바람</t>
        </r>
        <r>
          <rPr>
            <sz val="20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<sst xmlns="http://schemas.openxmlformats.org/spreadsheetml/2006/main" count="43" uniqueCount="30">
  <si>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</si>
  <si>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</si>
  <si>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</si>
  <si>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</si>
  <si>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</si>
  <si>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</si>
  <si>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</si>
  <si>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</si>
  <si>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</si>
  <si>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</si>
  <si>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</si>
  <si>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</si>
  <si>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 xml:space="preserve"> 소계</t>
    <phoneticPr fontId="1" type="noConversion"/>
  </si>
  <si>
    <t>주소</t>
    <phoneticPr fontId="1" type="noConversion"/>
  </si>
  <si>
    <t>성명</t>
    <phoneticPr fontId="1" type="noConversion"/>
  </si>
  <si>
    <t>2016년
지원액</t>
    <phoneticPr fontId="1" type="noConversion"/>
  </si>
  <si>
    <t>농정과</t>
  </si>
  <si>
    <t>한국여성농업경영인 예천군연합회</t>
  </si>
  <si>
    <t>여성농업인 농작업 편의장비 지원</t>
  </si>
  <si>
    <t>민간자본사업보조</t>
  </si>
  <si>
    <t>30,000원 * 80명</t>
  </si>
  <si>
    <t>농정과</t>
    <phoneticPr fontId="1" type="noConversion"/>
  </si>
  <si>
    <t>박일호</t>
    <phoneticPr fontId="1" type="noConversion"/>
  </si>
  <si>
    <t>결혼이민자농가 소득증진 지원사업</t>
    <phoneticPr fontId="1" type="noConversion"/>
  </si>
  <si>
    <t>민간자본사업보조</t>
    <phoneticPr fontId="1" type="noConversion"/>
  </si>
  <si>
    <t>양봉사업 사육벌통 구입(50군)</t>
    <phoneticPr fontId="1" type="noConversion"/>
  </si>
  <si>
    <t>용문면 금당실길 51-11</t>
    <phoneticPr fontId="1" type="noConversion"/>
  </si>
  <si>
    <t>농정과 소계</t>
    <phoneticPr fontId="1" type="noConversion"/>
  </si>
  <si>
    <t>제4회 예천군 보조금심의위원회 대상자선정심의 조서</t>
    <phoneticPr fontId="1" type="noConversion"/>
  </si>
  <si>
    <t>제4회 예천군 보조금심의위원회 대상자내역 별지 조서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</si>
</sst>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5"/>
      <color theme="1"/>
      <name val="HY헤드라인M"/>
      <family val="1"/>
      <charset val="129"/>
    </font>
    <font>
      <sz val="16"/>
      <name val="맑은 고딕"/>
      <family val="3"/>
      <charset val="129"/>
      <scheme val="minor"/>
    </font>
    <font>
      <sz val="11"/>
      <name val="돋움"/>
      <family val="3"/>
      <charset val="129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0"/>
      <color indexed="81"/>
      <name val="돋움"/>
      <family val="3"/>
      <charset val="129"/>
    </font>
    <font>
      <sz val="20"/>
      <color indexed="81"/>
      <name val="Tahoma"/>
      <family val="2"/>
    </font>
    <font>
      <b/>
      <u/>
      <sz val="20"/>
      <color indexed="81"/>
      <name val="돋움"/>
      <family val="3"/>
      <charset val="129"/>
    </font>
    <font>
      <b/>
      <u/>
      <sz val="2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41" fontId="1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41" fontId="6" fillId="0" borderId="5" xfId="1" applyFont="1" applyBorder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1" fontId="13" fillId="0" borderId="5" xfId="1" applyFont="1" applyBorder="1" applyAlignment="1">
      <alignment horizontal="right" vertical="center" wrapText="1"/>
    </xf>
    <xf numFmtId="0" fontId="14" fillId="0" borderId="0" xfId="0" applyFont="1">
      <alignment vertical="center"/>
    </xf>
    <xf numFmtId="41" fontId="13" fillId="0" borderId="5" xfId="1" applyNumberFormat="1" applyFont="1" applyBorder="1" applyAlignment="1">
      <alignment horizontal="righ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 wrapText="1"/>
    </xf>
    <xf numFmtId="41" fontId="15" fillId="3" borderId="5" xfId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5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41" fontId="9" fillId="4" borderId="14" xfId="1" applyFont="1" applyFill="1" applyBorder="1" applyAlignment="1">
      <alignment horizontal="center" vertical="center" wrapText="1"/>
    </xf>
    <xf numFmtId="41" fontId="5" fillId="2" borderId="5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5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7">
    <cellStyle name="쉼표 [0]" xfId="1" builtinId="6"/>
    <cellStyle name="쉼표 [0] 2" xfId="6"/>
    <cellStyle name="쉼표 [0] 2 2" xfId="5"/>
    <cellStyle name="표준" xfId="0" builtinId="0"/>
    <cellStyle name="표준 2" xfId="3"/>
    <cellStyle name="표준 2 2" xfId="2"/>
    <cellStyle name="표준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0"/>
  <sheetViews>
    <sheetView tabSelected="1" view="pageBreakPreview" zoomScale="55" zoomScaleNormal="85" zoomScaleSheetLayoutView="55" workbookViewId="0">
      <pane ySplit="1" topLeftCell="A2" activePane="bottomLeft" state="frozen"/>
      <selection pane="bottomLeft" activeCell="B27" sqref="B27"/>
    </sheetView>
  </sheetViews>
  <sheetFormatPr defaultRowHeight="16.5" x14ac:dyDescent="0.3"/>
  <cols>
    <col min="1" max="1" width="20.875" customWidth="1"/>
    <col min="2" max="2" width="54.625" customWidth="1"/>
    <col min="3" max="3" width="43.625" customWidth="1"/>
    <col min="4" max="4" width="32.125" customWidth="1"/>
    <col min="5" max="5" width="54.625" customWidth="1"/>
    <col min="6" max="12" width="20.625" customWidth="1"/>
  </cols>
  <sheetData>
    <row r="1" spans="1:12" ht="77.25" customHeight="1" x14ac:dyDescent="0.3">
      <c r="A1" s="38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52.5" customHeight="1" x14ac:dyDescent="0.3">
      <c r="A2" s="6"/>
      <c r="B2" s="5"/>
      <c r="C2" s="5"/>
      <c r="D2" s="5"/>
      <c r="E2" s="5"/>
      <c r="F2" s="5"/>
      <c r="G2" s="5"/>
      <c r="H2" s="5"/>
      <c r="I2" s="5"/>
      <c r="J2" s="5"/>
      <c r="K2" s="37" t="s">
        <v>10</v>
      </c>
      <c r="L2" s="37"/>
    </row>
    <row r="3" spans="1:12" ht="60.75" customHeight="1" thickBot="1" x14ac:dyDescent="0.35">
      <c r="A3" s="1" t="s">
        <v>0</v>
      </c>
      <c r="B3" s="2" t="s">
        <v>7</v>
      </c>
      <c r="C3" s="2" t="s">
        <v>8</v>
      </c>
      <c r="D3" s="2" t="s">
        <v>11</v>
      </c>
      <c r="E3" s="2" t="s">
        <v>9</v>
      </c>
      <c r="F3" s="3" t="s">
        <v>15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6</v>
      </c>
      <c r="L3" s="4" t="s">
        <v>5</v>
      </c>
    </row>
    <row r="4" spans="1:12" ht="60.75" customHeight="1" thickTop="1" x14ac:dyDescent="0.3">
      <c r="A4" s="27"/>
      <c r="B4" s="28"/>
      <c r="C4" s="29">
        <f>SUBTOTAL(103,C5:C18)</f>
        <v>1</v>
      </c>
      <c r="D4" s="29"/>
      <c r="E4" s="29"/>
      <c r="F4" s="30">
        <f t="shared" ref="F4:L4" si="0">SUBTOTAL(9,F5:F18)</f>
        <v>2400</v>
      </c>
      <c r="G4" s="30">
        <f t="shared" si="0"/>
        <v>2400</v>
      </c>
      <c r="H4" s="30">
        <f t="shared" si="0"/>
        <v>2400</v>
      </c>
      <c r="I4" s="30">
        <f t="shared" si="0"/>
        <v>0</v>
      </c>
      <c r="J4" s="30">
        <f t="shared" si="0"/>
        <v>2400</v>
      </c>
      <c r="K4" s="30">
        <f t="shared" si="0"/>
        <v>2400</v>
      </c>
      <c r="L4" s="30">
        <f t="shared" si="0"/>
        <v>0</v>
      </c>
    </row>
    <row r="5" spans="1:12" ht="43.15" customHeight="1" x14ac:dyDescent="0.3">
      <c r="A5" s="39" t="s">
        <v>27</v>
      </c>
      <c r="B5" s="40"/>
      <c r="C5" s="12">
        <f>SUBTOTAL(103,C6:C18)</f>
        <v>1</v>
      </c>
      <c r="D5" s="12"/>
      <c r="E5" s="12"/>
      <c r="F5" s="13">
        <f t="shared" ref="F5:L5" si="1">SUBTOTAL(9,F6:F18)</f>
        <v>2400</v>
      </c>
      <c r="G5" s="13">
        <f t="shared" si="1"/>
        <v>2400</v>
      </c>
      <c r="H5" s="13">
        <f t="shared" si="1"/>
        <v>2400</v>
      </c>
      <c r="I5" s="13">
        <f t="shared" si="1"/>
        <v>0</v>
      </c>
      <c r="J5" s="13">
        <f t="shared" si="1"/>
        <v>2400</v>
      </c>
      <c r="K5" s="13">
        <f t="shared" si="1"/>
        <v>2400</v>
      </c>
      <c r="L5" s="13">
        <f t="shared" si="1"/>
        <v>0</v>
      </c>
    </row>
    <row r="6" spans="1:12" ht="50.1" customHeight="1" x14ac:dyDescent="0.3">
      <c r="A6" s="22" t="s">
        <v>16</v>
      </c>
      <c r="B6" s="9" t="s">
        <v>17</v>
      </c>
      <c r="C6" s="10" t="s">
        <v>18</v>
      </c>
      <c r="D6" s="14" t="s">
        <v>19</v>
      </c>
      <c r="E6" s="10" t="s">
        <v>20</v>
      </c>
      <c r="F6" s="11">
        <v>2400</v>
      </c>
      <c r="G6" s="11">
        <v>2400</v>
      </c>
      <c r="H6" s="11">
        <v>2400</v>
      </c>
      <c r="I6" s="11"/>
      <c r="J6" s="11">
        <v>2400</v>
      </c>
      <c r="K6" s="11">
        <f>J6</f>
        <v>2400</v>
      </c>
      <c r="L6" s="11"/>
    </row>
    <row r="7" spans="1:12" ht="50.1" customHeight="1" x14ac:dyDescent="0.3">
      <c r="A7" s="22"/>
      <c r="B7" s="9"/>
      <c r="C7" s="10"/>
      <c r="D7" s="14"/>
      <c r="E7" s="10"/>
      <c r="F7" s="11"/>
      <c r="G7" s="11"/>
      <c r="H7" s="11"/>
      <c r="I7" s="11"/>
      <c r="J7" s="11"/>
      <c r="K7" s="11"/>
      <c r="L7" s="11"/>
    </row>
    <row r="8" spans="1:12" ht="50.1" customHeight="1" x14ac:dyDescent="0.3">
      <c r="A8" s="22"/>
      <c r="B8" s="9"/>
      <c r="C8" s="10"/>
      <c r="D8" s="14"/>
      <c r="E8" s="10"/>
      <c r="F8" s="11"/>
      <c r="G8" s="11"/>
      <c r="H8" s="11"/>
      <c r="I8" s="11"/>
      <c r="J8" s="11"/>
      <c r="K8" s="11"/>
      <c r="L8" s="11"/>
    </row>
    <row r="9" spans="1:12" ht="50.1" customHeight="1" x14ac:dyDescent="0.3">
      <c r="A9" s="22"/>
      <c r="B9" s="9"/>
      <c r="C9" s="10"/>
      <c r="D9" s="14"/>
      <c r="E9" s="10"/>
      <c r="F9" s="11"/>
      <c r="G9" s="11"/>
      <c r="H9" s="11"/>
      <c r="I9" s="11"/>
      <c r="J9" s="11"/>
      <c r="K9" s="11"/>
      <c r="L9" s="11"/>
    </row>
    <row r="10" spans="1:12" ht="50.1" customHeight="1" x14ac:dyDescent="0.3">
      <c r="A10" s="22"/>
      <c r="B10" s="9"/>
      <c r="C10" s="10"/>
      <c r="D10" s="14"/>
      <c r="E10" s="10"/>
      <c r="F10" s="11"/>
      <c r="G10" s="11"/>
      <c r="H10" s="11"/>
      <c r="I10" s="11"/>
      <c r="J10" s="11"/>
      <c r="K10" s="11"/>
      <c r="L10" s="11"/>
    </row>
    <row r="11" spans="1:12" ht="50.1" customHeight="1" x14ac:dyDescent="0.3">
      <c r="A11" s="22"/>
      <c r="B11" s="9"/>
      <c r="C11" s="10"/>
      <c r="D11" s="14"/>
      <c r="E11" s="10"/>
      <c r="F11" s="11"/>
      <c r="G11" s="11"/>
      <c r="H11" s="11"/>
      <c r="I11" s="11"/>
      <c r="J11" s="11"/>
      <c r="K11" s="11"/>
      <c r="L11" s="11"/>
    </row>
    <row r="12" spans="1:12" ht="50.1" customHeight="1" x14ac:dyDescent="0.3">
      <c r="A12" s="22"/>
      <c r="B12" s="9"/>
      <c r="C12" s="10"/>
      <c r="D12" s="14"/>
      <c r="E12" s="10"/>
      <c r="F12" s="11"/>
      <c r="G12" s="11"/>
      <c r="H12" s="11"/>
      <c r="I12" s="11"/>
      <c r="J12" s="11"/>
      <c r="K12" s="11"/>
      <c r="L12" s="11"/>
    </row>
    <row r="13" spans="1:12" ht="50.1" customHeight="1" x14ac:dyDescent="0.3">
      <c r="A13" s="22"/>
      <c r="B13" s="9"/>
      <c r="C13" s="10"/>
      <c r="D13" s="14"/>
      <c r="E13" s="10"/>
      <c r="F13" s="11"/>
      <c r="G13" s="11"/>
      <c r="H13" s="11"/>
      <c r="I13" s="11"/>
      <c r="J13" s="11"/>
      <c r="K13" s="11"/>
      <c r="L13" s="11"/>
    </row>
    <row r="14" spans="1:12" ht="50.1" customHeight="1" x14ac:dyDescent="0.3">
      <c r="A14" s="25"/>
      <c r="B14" s="19"/>
      <c r="C14" s="19"/>
      <c r="D14" s="20"/>
      <c r="E14" s="19"/>
      <c r="F14" s="21"/>
      <c r="G14" s="21"/>
      <c r="H14" s="21"/>
      <c r="I14" s="21"/>
      <c r="J14" s="21"/>
      <c r="K14" s="11"/>
      <c r="L14" s="21"/>
    </row>
    <row r="15" spans="1:12" ht="50.1" customHeight="1" x14ac:dyDescent="0.3">
      <c r="A15" s="26"/>
      <c r="B15" s="19"/>
      <c r="C15" s="19"/>
      <c r="D15" s="20"/>
      <c r="E15" s="19"/>
      <c r="F15" s="21"/>
      <c r="G15" s="21"/>
      <c r="H15" s="21"/>
      <c r="I15" s="21"/>
      <c r="J15" s="21"/>
      <c r="K15" s="11"/>
      <c r="L15" s="21"/>
    </row>
    <row r="16" spans="1:12" ht="50.1" customHeight="1" x14ac:dyDescent="0.3">
      <c r="A16" s="26"/>
      <c r="B16" s="19"/>
      <c r="C16" s="19"/>
      <c r="D16" s="20"/>
      <c r="E16" s="19"/>
      <c r="F16" s="21"/>
      <c r="G16" s="21"/>
      <c r="H16" s="21"/>
      <c r="I16" s="21"/>
      <c r="J16" s="21"/>
      <c r="K16" s="11"/>
      <c r="L16" s="21"/>
    </row>
    <row r="17" spans="1:12" ht="50.1" customHeight="1" x14ac:dyDescent="0.3">
      <c r="A17" s="26"/>
      <c r="B17" s="19"/>
      <c r="C17" s="19"/>
      <c r="D17" s="20"/>
      <c r="E17" s="19"/>
      <c r="F17" s="21"/>
      <c r="G17" s="21"/>
      <c r="H17" s="21"/>
      <c r="I17" s="21"/>
      <c r="J17" s="21"/>
      <c r="K17" s="11"/>
      <c r="L17" s="21"/>
    </row>
    <row r="18" spans="1:12" ht="50.1" customHeight="1" x14ac:dyDescent="0.3">
      <c r="A18" s="26"/>
      <c r="B18" s="19"/>
      <c r="C18" s="19"/>
      <c r="D18" s="20"/>
      <c r="E18" s="19"/>
      <c r="F18" s="21"/>
      <c r="G18" s="21"/>
      <c r="H18" s="21"/>
      <c r="I18" s="21"/>
      <c r="J18" s="21"/>
      <c r="K18" s="11"/>
      <c r="L18" s="21"/>
    </row>
    <row r="19" spans="1:1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2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</sheetData>
  <mergeCells count="3">
    <mergeCell ref="K2:L2"/>
    <mergeCell ref="A1:L1"/>
    <mergeCell ref="A5:B5"/>
  </mergeCells>
  <phoneticPr fontId="1" type="noConversion"/>
  <pageMargins left="0" right="0" top="0.74803149606299213" bottom="0.74803149606299213" header="0.31496062992125984" footer="0.31496062992125984"/>
  <pageSetup paperSize="9" scale="38" fitToHeight="0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19"/>
  <sheetViews>
    <sheetView view="pageBreakPreview" zoomScale="55" zoomScaleNormal="85" zoomScaleSheetLayoutView="55" workbookViewId="0">
      <pane ySplit="1" topLeftCell="A2" activePane="bottomLeft" state="frozen"/>
      <selection pane="bottomLeft" activeCell="J11" sqref="J11"/>
    </sheetView>
  </sheetViews>
  <sheetFormatPr defaultRowHeight="26.25" x14ac:dyDescent="0.3"/>
  <cols>
    <col min="1" max="1" width="20.875" style="24" customWidth="1"/>
    <col min="2" max="2" width="38.5" style="33" customWidth="1"/>
    <col min="3" max="3" width="24.875" style="33" customWidth="1"/>
    <col min="4" max="4" width="43.625" customWidth="1"/>
    <col min="5" max="5" width="32.125" style="33" customWidth="1"/>
    <col min="6" max="6" width="42.125" style="36" customWidth="1"/>
    <col min="7" max="13" width="20.625" customWidth="1"/>
  </cols>
  <sheetData>
    <row r="1" spans="1:13" ht="77.25" customHeight="1" x14ac:dyDescent="0.3">
      <c r="A1" s="38" t="s">
        <v>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52.5" customHeight="1" x14ac:dyDescent="0.3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37" t="s">
        <v>10</v>
      </c>
      <c r="M2" s="37"/>
    </row>
    <row r="3" spans="1:13" ht="47.25" customHeight="1" x14ac:dyDescent="0.3">
      <c r="A3" s="42" t="s">
        <v>0</v>
      </c>
      <c r="B3" s="41" t="s">
        <v>7</v>
      </c>
      <c r="C3" s="41"/>
      <c r="D3" s="42" t="s">
        <v>8</v>
      </c>
      <c r="E3" s="42" t="s">
        <v>11</v>
      </c>
      <c r="F3" s="42" t="s">
        <v>9</v>
      </c>
      <c r="G3" s="44" t="s">
        <v>15</v>
      </c>
      <c r="H3" s="42" t="s">
        <v>1</v>
      </c>
      <c r="I3" s="42" t="s">
        <v>2</v>
      </c>
      <c r="J3" s="42" t="s">
        <v>3</v>
      </c>
      <c r="K3" s="42" t="s">
        <v>4</v>
      </c>
      <c r="L3" s="42" t="s">
        <v>6</v>
      </c>
      <c r="M3" s="42" t="s">
        <v>5</v>
      </c>
    </row>
    <row r="4" spans="1:13" ht="47.25" customHeight="1" x14ac:dyDescent="0.3">
      <c r="A4" s="43"/>
      <c r="B4" s="7" t="s">
        <v>13</v>
      </c>
      <c r="C4" s="7" t="s">
        <v>14</v>
      </c>
      <c r="D4" s="43"/>
      <c r="E4" s="43"/>
      <c r="F4" s="43"/>
      <c r="G4" s="45"/>
      <c r="H4" s="43"/>
      <c r="I4" s="43"/>
      <c r="J4" s="43"/>
      <c r="K4" s="43"/>
      <c r="L4" s="43"/>
      <c r="M4" s="43"/>
    </row>
    <row r="5" spans="1:13" ht="43.15" customHeight="1" x14ac:dyDescent="0.3">
      <c r="A5" s="8" t="s">
        <v>12</v>
      </c>
      <c r="B5" s="32"/>
      <c r="C5" s="32"/>
      <c r="D5" s="35">
        <f>SUBTOTAL(103,D6:D19)</f>
        <v>1</v>
      </c>
      <c r="E5" s="34"/>
      <c r="F5" s="34"/>
      <c r="G5" s="31">
        <f t="shared" ref="G5:M5" si="0">SUBTOTAL(9,G6:G19)</f>
        <v>0</v>
      </c>
      <c r="H5" s="31">
        <f t="shared" si="0"/>
        <v>10000</v>
      </c>
      <c r="I5" s="31">
        <f t="shared" si="0"/>
        <v>8000</v>
      </c>
      <c r="J5" s="31">
        <f t="shared" si="0"/>
        <v>2000</v>
      </c>
      <c r="K5" s="31">
        <f t="shared" si="0"/>
        <v>8000</v>
      </c>
      <c r="L5" s="31">
        <f t="shared" si="0"/>
        <v>8000</v>
      </c>
      <c r="M5" s="31">
        <f t="shared" si="0"/>
        <v>0</v>
      </c>
    </row>
    <row r="6" spans="1:13" ht="63" customHeight="1" x14ac:dyDescent="0.3">
      <c r="A6" s="22" t="s">
        <v>21</v>
      </c>
      <c r="B6" s="10" t="s">
        <v>26</v>
      </c>
      <c r="C6" s="10" t="s">
        <v>22</v>
      </c>
      <c r="D6" s="10" t="s">
        <v>23</v>
      </c>
      <c r="E6" s="10" t="s">
        <v>24</v>
      </c>
      <c r="F6" s="10" t="s">
        <v>25</v>
      </c>
      <c r="G6" s="11"/>
      <c r="H6" s="11">
        <v>10000</v>
      </c>
      <c r="I6" s="11">
        <v>8000</v>
      </c>
      <c r="J6" s="11">
        <v>2000</v>
      </c>
      <c r="K6" s="11">
        <f>I6</f>
        <v>8000</v>
      </c>
      <c r="L6" s="11">
        <f>K6</f>
        <v>8000</v>
      </c>
      <c r="M6" s="11"/>
    </row>
    <row r="7" spans="1:13" ht="63" customHeight="1" x14ac:dyDescent="0.3">
      <c r="A7" s="22"/>
      <c r="B7" s="10"/>
      <c r="C7" s="10"/>
      <c r="D7" s="10"/>
      <c r="E7" s="10"/>
      <c r="F7" s="10"/>
      <c r="G7" s="11"/>
      <c r="H7" s="11"/>
      <c r="I7" s="11"/>
      <c r="J7" s="11"/>
      <c r="K7" s="11"/>
      <c r="L7" s="11"/>
      <c r="M7" s="11"/>
    </row>
    <row r="8" spans="1:13" ht="63" customHeight="1" x14ac:dyDescent="0.3">
      <c r="A8" s="22"/>
      <c r="B8" s="10"/>
      <c r="C8" s="10"/>
      <c r="D8" s="10"/>
      <c r="E8" s="10"/>
      <c r="F8" s="10"/>
      <c r="G8" s="11"/>
      <c r="H8" s="11"/>
      <c r="I8" s="11"/>
      <c r="J8" s="11"/>
      <c r="K8" s="11"/>
      <c r="L8" s="11"/>
      <c r="M8" s="11"/>
    </row>
    <row r="9" spans="1:13" ht="63" customHeight="1" x14ac:dyDescent="0.3">
      <c r="A9" s="22"/>
      <c r="B9" s="10"/>
      <c r="C9" s="10"/>
      <c r="D9" s="10"/>
      <c r="E9" s="10"/>
      <c r="F9" s="10"/>
      <c r="G9" s="11"/>
      <c r="H9" s="11"/>
      <c r="I9" s="11"/>
      <c r="J9" s="11"/>
      <c r="K9" s="11"/>
      <c r="L9" s="11"/>
      <c r="M9" s="11"/>
    </row>
    <row r="10" spans="1:13" ht="63" customHeight="1" x14ac:dyDescent="0.3">
      <c r="A10" s="22"/>
      <c r="B10" s="10"/>
      <c r="C10" s="10"/>
      <c r="D10" s="10"/>
      <c r="E10" s="10"/>
      <c r="F10" s="10"/>
      <c r="G10" s="11"/>
      <c r="H10" s="11"/>
      <c r="I10" s="11"/>
      <c r="J10" s="11"/>
      <c r="K10" s="11"/>
      <c r="L10" s="11"/>
      <c r="M10" s="11"/>
    </row>
    <row r="11" spans="1:13" ht="63" customHeight="1" x14ac:dyDescent="0.3">
      <c r="A11" s="22"/>
      <c r="B11" s="10"/>
      <c r="C11" s="10"/>
      <c r="D11" s="10"/>
      <c r="E11" s="10"/>
      <c r="F11" s="10"/>
      <c r="G11" s="11"/>
      <c r="H11" s="11"/>
      <c r="I11" s="11"/>
      <c r="J11" s="11"/>
      <c r="K11" s="11"/>
      <c r="L11" s="11"/>
      <c r="M11" s="11"/>
    </row>
    <row r="12" spans="1:13" ht="63" customHeight="1" x14ac:dyDescent="0.3">
      <c r="A12" s="22"/>
      <c r="B12" s="10"/>
      <c r="C12" s="10"/>
      <c r="D12" s="10"/>
      <c r="E12" s="10"/>
      <c r="F12" s="10"/>
      <c r="G12" s="11"/>
      <c r="H12" s="11"/>
      <c r="I12" s="11"/>
      <c r="J12" s="11"/>
      <c r="K12" s="11"/>
      <c r="L12" s="11"/>
      <c r="M12" s="11"/>
    </row>
    <row r="13" spans="1:13" ht="63" customHeight="1" x14ac:dyDescent="0.3">
      <c r="A13" s="22"/>
      <c r="B13" s="10"/>
      <c r="C13" s="10"/>
      <c r="D13" s="10"/>
      <c r="E13" s="10"/>
      <c r="F13" s="10"/>
      <c r="G13" s="11"/>
      <c r="H13" s="11"/>
      <c r="I13" s="11"/>
      <c r="J13" s="11"/>
      <c r="K13" s="11"/>
      <c r="L13" s="11"/>
      <c r="M13" s="11"/>
    </row>
    <row r="14" spans="1:13" s="17" customFormat="1" ht="63" customHeight="1" x14ac:dyDescent="0.3">
      <c r="A14" s="22"/>
      <c r="B14" s="15"/>
      <c r="C14" s="15"/>
      <c r="D14" s="15"/>
      <c r="E14" s="15"/>
      <c r="F14" s="15"/>
      <c r="G14" s="16"/>
      <c r="H14" s="16"/>
      <c r="I14" s="16"/>
      <c r="J14" s="16"/>
      <c r="K14" s="16"/>
      <c r="L14" s="11"/>
      <c r="M14" s="16"/>
    </row>
    <row r="15" spans="1:13" s="17" customFormat="1" ht="63" customHeight="1" x14ac:dyDescent="0.3">
      <c r="A15" s="22"/>
      <c r="B15" s="15"/>
      <c r="C15" s="15"/>
      <c r="D15" s="15"/>
      <c r="E15" s="15"/>
      <c r="F15" s="15"/>
      <c r="G15" s="16"/>
      <c r="H15" s="16"/>
      <c r="I15" s="16"/>
      <c r="J15" s="16"/>
      <c r="K15" s="16"/>
      <c r="L15" s="11"/>
      <c r="M15" s="16"/>
    </row>
    <row r="16" spans="1:13" s="17" customFormat="1" ht="63" customHeight="1" x14ac:dyDescent="0.3">
      <c r="A16" s="22"/>
      <c r="B16" s="15"/>
      <c r="C16" s="15"/>
      <c r="D16" s="15"/>
      <c r="E16" s="15"/>
      <c r="F16" s="15"/>
      <c r="G16" s="16"/>
      <c r="H16" s="16"/>
      <c r="I16" s="16"/>
      <c r="J16" s="16"/>
      <c r="K16" s="16"/>
      <c r="L16" s="11"/>
      <c r="M16" s="16"/>
    </row>
    <row r="17" spans="1:13" s="17" customFormat="1" ht="63" customHeight="1" x14ac:dyDescent="0.3">
      <c r="A17" s="22"/>
      <c r="B17" s="15"/>
      <c r="C17" s="15"/>
      <c r="D17" s="15"/>
      <c r="E17" s="15"/>
      <c r="F17" s="15"/>
      <c r="G17" s="16"/>
      <c r="H17" s="16"/>
      <c r="I17" s="18"/>
      <c r="J17" s="18"/>
      <c r="K17" s="16"/>
      <c r="L17" s="11"/>
      <c r="M17" s="16"/>
    </row>
    <row r="18" spans="1:13" s="17" customFormat="1" ht="63" customHeight="1" x14ac:dyDescent="0.3">
      <c r="A18" s="22"/>
      <c r="B18" s="15"/>
      <c r="C18" s="15"/>
      <c r="D18" s="15"/>
      <c r="E18" s="15"/>
      <c r="F18" s="15"/>
      <c r="G18" s="16"/>
      <c r="H18" s="16"/>
      <c r="I18" s="16"/>
      <c r="J18" s="16"/>
      <c r="K18" s="16"/>
      <c r="L18" s="11"/>
      <c r="M18" s="16"/>
    </row>
    <row r="19" spans="1:13" s="17" customFormat="1" ht="63" customHeight="1" x14ac:dyDescent="0.3">
      <c r="A19" s="22"/>
      <c r="B19" s="15"/>
      <c r="C19" s="15"/>
      <c r="D19" s="15"/>
      <c r="E19" s="15"/>
      <c r="F19" s="15"/>
      <c r="G19" s="16"/>
      <c r="H19" s="16"/>
      <c r="I19" s="16"/>
      <c r="J19" s="16"/>
      <c r="K19" s="16"/>
      <c r="L19" s="11"/>
      <c r="M19" s="16"/>
    </row>
  </sheetData>
  <mergeCells count="14">
    <mergeCell ref="A1:M1"/>
    <mergeCell ref="L2:M2"/>
    <mergeCell ref="B3:C3"/>
    <mergeCell ref="A3:A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1" type="noConversion"/>
  <pageMargins left="0" right="0" top="0.74803149606299213" bottom="0.74803149606299213" header="0.31496062992125984" footer="0.31496062992125984"/>
  <pageSetup paperSize="9" scale="39" fitToHeight="0" orientation="landscape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심의안건</vt:lpstr>
      <vt:lpstr>대상자별지내역</vt:lpstr>
      <vt:lpstr>대상자별지내역!Print_Area</vt:lpstr>
      <vt:lpstr>심의안건!Print_Area</vt:lpstr>
      <vt:lpstr>대상자별지내역!Print_Titles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Owner</cp:lastModifiedBy>
  <cp:lastPrinted>2017-03-22T00:01:05Z</cp:lastPrinted>
  <dcterms:created xsi:type="dcterms:W3CDTF">2015-01-25T02:43:25Z</dcterms:created>
  <dcterms:modified xsi:type="dcterms:W3CDTF">2017-05-12T00:10:40Z</dcterms:modified>
</cp:coreProperties>
</file>