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1" l="1"/>
  <c r="F80" i="1"/>
  <c r="F79" i="1"/>
  <c r="F78" i="1"/>
  <c r="F77" i="1"/>
  <c r="F76" i="1"/>
  <c r="F75" i="1"/>
  <c r="F74" i="1"/>
  <c r="F73" i="1"/>
  <c r="F72" i="1"/>
  <c r="F68" i="1"/>
  <c r="F67" i="1"/>
  <c r="F66" i="1"/>
  <c r="F65" i="1"/>
  <c r="F58" i="1"/>
  <c r="F57" i="1"/>
  <c r="F56" i="1"/>
  <c r="F55" i="1"/>
  <c r="F54" i="1"/>
  <c r="F53" i="1"/>
  <c r="F52" i="1"/>
  <c r="F51" i="1"/>
  <c r="F49" i="1"/>
  <c r="F48" i="1"/>
  <c r="F47" i="1"/>
  <c r="F46" i="1"/>
  <c r="F45" i="1"/>
  <c r="F44" i="1"/>
  <c r="F34" i="1"/>
  <c r="F33" i="1"/>
  <c r="F32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</calcChain>
</file>

<file path=xl/sharedStrings.xml><?xml version="1.0" encoding="utf-8"?>
<sst xmlns="http://schemas.openxmlformats.org/spreadsheetml/2006/main" count="578" uniqueCount="240">
  <si>
    <t>154kV 매월 송전선로 보상대상 토지 및 보상내역(공시송달, 화순군)</t>
    <phoneticPr fontId="3" type="noConversion"/>
  </si>
  <si>
    <t>소재지</t>
    <phoneticPr fontId="3" type="noConversion"/>
  </si>
  <si>
    <t>지번</t>
    <phoneticPr fontId="3" type="noConversion"/>
  </si>
  <si>
    <t>지목</t>
    <phoneticPr fontId="3" type="noConversion"/>
  </si>
  <si>
    <r>
      <t>보상면적(</t>
    </r>
    <r>
      <rPr>
        <sz val="9"/>
        <color theme="1"/>
        <rFont val="맑은 고딕"/>
        <family val="3"/>
        <charset val="129"/>
      </rPr>
      <t>㎡</t>
    </r>
    <r>
      <rPr>
        <sz val="9"/>
        <color theme="1"/>
        <rFont val="맑은 고딕"/>
        <family val="2"/>
        <charset val="129"/>
      </rPr>
      <t>)</t>
    </r>
    <phoneticPr fontId="3" type="noConversion"/>
  </si>
  <si>
    <t>구분지상권</t>
    <phoneticPr fontId="3" type="noConversion"/>
  </si>
  <si>
    <t>지분</t>
    <phoneticPr fontId="3" type="noConversion"/>
  </si>
  <si>
    <t>보상액(원)</t>
    <phoneticPr fontId="3" type="noConversion"/>
  </si>
  <si>
    <t>소유자명</t>
    <phoneticPr fontId="3" type="noConversion"/>
  </si>
  <si>
    <t>공부상주소</t>
    <phoneticPr fontId="3" type="noConversion"/>
  </si>
  <si>
    <t>송달주소</t>
    <phoneticPr fontId="3" type="noConversion"/>
  </si>
  <si>
    <t>권리종류</t>
    <phoneticPr fontId="3" type="noConversion"/>
  </si>
  <si>
    <t>관계인성명</t>
    <phoneticPr fontId="3" type="noConversion"/>
  </si>
  <si>
    <t>관계인주소</t>
    <phoneticPr fontId="3" type="noConversion"/>
  </si>
  <si>
    <t>비고</t>
    <phoneticPr fontId="3" type="noConversion"/>
  </si>
  <si>
    <t>전남 화순군 도암면 도장리</t>
  </si>
  <si>
    <r>
      <t>산</t>
    </r>
    <r>
      <rPr>
        <sz val="9"/>
        <color rgb="FF000000"/>
        <rFont val="맑은 고딕"/>
        <family val="3"/>
        <charset val="129"/>
        <scheme val="minor"/>
      </rPr>
      <t>22</t>
    </r>
  </si>
  <si>
    <t>임</t>
  </si>
  <si>
    <t xml:space="preserve">    19∼58m   </t>
  </si>
  <si>
    <t>김*님</t>
    <phoneticPr fontId="3" type="noConversion"/>
  </si>
  <si>
    <t>전남 화순군 도암면 도장리 2*7</t>
    <phoneticPr fontId="3" type="noConversion"/>
  </si>
  <si>
    <t>전남 화순군 도곡면 쌍옥리</t>
  </si>
  <si>
    <r>
      <t>산</t>
    </r>
    <r>
      <rPr>
        <sz val="9"/>
        <color rgb="FF000000"/>
        <rFont val="맑은 고딕"/>
        <family val="3"/>
        <charset val="129"/>
        <scheme val="minor"/>
      </rPr>
      <t>85-2</t>
    </r>
  </si>
  <si>
    <t xml:space="preserve">    15∼37m   </t>
  </si>
  <si>
    <t>이천*씨송정공파휘수건문중</t>
    <phoneticPr fontId="3" type="noConversion"/>
  </si>
  <si>
    <t>광주광역시 서구 월산동 10*1-31</t>
    <phoneticPr fontId="3" type="noConversion"/>
  </si>
  <si>
    <t>광주광역시 서구 월산동 1031-31 10*1-31</t>
    <phoneticPr fontId="3" type="noConversion"/>
  </si>
  <si>
    <t>752-2</t>
  </si>
  <si>
    <t>전</t>
  </si>
  <si>
    <t>민*철</t>
    <phoneticPr fontId="3" type="noConversion"/>
  </si>
  <si>
    <t>서울특별시 강서구 공항동 1*-10  ***빌라202</t>
    <phoneticPr fontId="3" type="noConversion"/>
  </si>
  <si>
    <t>서울특별시 영등포구 선유로 2*7 606-502</t>
    <phoneticPr fontId="3" type="noConversion"/>
  </si>
  <si>
    <t>752-1</t>
  </si>
  <si>
    <t>정*채</t>
    <phoneticPr fontId="3" type="noConversion"/>
  </si>
  <si>
    <t>전남 화순군 도곡면 쌍옥리 5*4</t>
    <phoneticPr fontId="3" type="noConversion"/>
  </si>
  <si>
    <t>이*숙</t>
    <phoneticPr fontId="3" type="noConversion"/>
  </si>
  <si>
    <t>서울특별시 강동구 풍성로*1길 47</t>
    <phoneticPr fontId="3" type="noConversion"/>
  </si>
  <si>
    <t>서울특별시 강동구 풍성로 4*길 47</t>
    <phoneticPr fontId="3" type="noConversion"/>
  </si>
  <si>
    <t>김*모</t>
    <phoneticPr fontId="3" type="noConversion"/>
  </si>
  <si>
    <t>광주광역시 북구 북문대로2*2번길 11306동1603호</t>
    <phoneticPr fontId="3" type="noConversion"/>
  </si>
  <si>
    <t>전남 화순군 도곡면 쌍정길 2*</t>
    <phoneticPr fontId="3" type="noConversion"/>
  </si>
  <si>
    <t>648-2</t>
  </si>
  <si>
    <t xml:space="preserve">    11∼41m   </t>
  </si>
  <si>
    <t>김*용</t>
    <phoneticPr fontId="3" type="noConversion"/>
  </si>
  <si>
    <t>전남 화순군 도암면 호암덕산길 3*6</t>
    <phoneticPr fontId="3" type="noConversion"/>
  </si>
  <si>
    <t>근저당/지상권</t>
    <phoneticPr fontId="3" type="noConversion"/>
  </si>
  <si>
    <t>도곡**협동조합</t>
    <phoneticPr fontId="3" type="noConversion"/>
  </si>
  <si>
    <t>전남 화순군 도곡면
효자*길13</t>
    <phoneticPr fontId="3" type="noConversion"/>
  </si>
  <si>
    <t>650-1</t>
  </si>
  <si>
    <t>유</t>
  </si>
  <si>
    <t>민*식</t>
    <phoneticPr fontId="3" type="noConversion"/>
  </si>
  <si>
    <t>전남 화순군 도곡면 쌍옥리 5*3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</si>
  <si>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59-1</t>
    </r>
  </si>
  <si>
    <t xml:space="preserve">    10∼41m   </t>
  </si>
  <si>
    <t>주식회사**컨트리클럽</t>
    <phoneticPr fontId="3" type="noConversion"/>
  </si>
  <si>
    <t>전남 화순군 도곡면  쌍옥리 산*5-1</t>
    <phoneticPr fontId="3" type="noConversion"/>
  </si>
  <si>
    <t>전남 화순군 도곡면 쌍옥리 산*5-1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</si>
  <si>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29</t>
    </r>
  </si>
  <si>
    <t xml:space="preserve">    19∼45m   </t>
  </si>
  <si>
    <t>김*란</t>
    <phoneticPr fontId="3" type="noConversion"/>
  </si>
  <si>
    <t>전남 순천시 팔마*길27105동 601호</t>
    <phoneticPr fontId="3" type="noConversion"/>
  </si>
  <si>
    <t>전남 순천시 오천*길 21 101-1301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</si>
  <si>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30-2</t>
    </r>
  </si>
  <si>
    <t>남*기</t>
    <phoneticPr fontId="3" type="noConversion"/>
  </si>
  <si>
    <t>남*철</t>
    <phoneticPr fontId="3" type="noConversion"/>
  </si>
  <si>
    <t>전남 화순군 도곡면 쌍옥리5*2</t>
    <phoneticPr fontId="3" type="noConversion"/>
  </si>
  <si>
    <t>전남 화순군 도곡면 쌍옥리 5*2</t>
    <phoneticPr fontId="3" type="noConversion"/>
  </si>
  <si>
    <t>전남 화순군 도곡면 월곡리</t>
  </si>
  <si>
    <t xml:space="preserve">    13∼45m   </t>
  </si>
  <si>
    <t>안*임</t>
    <phoneticPr fontId="3" type="noConversion"/>
  </si>
  <si>
    <t>광주광역시 북구 중흥동 6*4-19</t>
    <phoneticPr fontId="3" type="noConversion"/>
  </si>
  <si>
    <t>광주광역시 북구 중흥로 1*4</t>
    <phoneticPr fontId="3" type="noConversion"/>
  </si>
  <si>
    <t>182-2</t>
  </si>
  <si>
    <t>남*귀</t>
    <phoneticPr fontId="3" type="noConversion"/>
  </si>
  <si>
    <t>전남 화순군 도곡면 쌍옥리 1*9</t>
    <phoneticPr fontId="3" type="noConversion"/>
  </si>
  <si>
    <t>양*명</t>
    <phoneticPr fontId="3" type="noConversion"/>
  </si>
  <si>
    <t>전남 화순군 도곡면 월곡리 3*4</t>
    <phoneticPr fontId="3" type="noConversion"/>
  </si>
  <si>
    <t>양*웅</t>
    <phoneticPr fontId="3" type="noConversion"/>
  </si>
  <si>
    <t>광주광역시 장동 *</t>
    <phoneticPr fontId="3" type="noConversion"/>
  </si>
  <si>
    <t>양*정</t>
    <phoneticPr fontId="3" type="noConversion"/>
  </si>
  <si>
    <t>광주광역시 계림동 4*5</t>
    <phoneticPr fontId="3" type="noConversion"/>
  </si>
  <si>
    <t>양*채</t>
    <phoneticPr fontId="3" type="noConversion"/>
  </si>
  <si>
    <t>광주광역시 장동*</t>
    <phoneticPr fontId="3" type="noConversion"/>
  </si>
  <si>
    <t>원*호</t>
    <phoneticPr fontId="3" type="noConversion"/>
  </si>
  <si>
    <t>광주광역시 수기동 *8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</si>
  <si>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79-27</t>
    </r>
  </si>
  <si>
    <t>광주광역시 계림동4*5</t>
    <phoneticPr fontId="3" type="noConversion"/>
  </si>
  <si>
    <t>광주광역시 수기동*8</t>
    <phoneticPr fontId="3" type="noConversion"/>
  </si>
  <si>
    <t>양*련</t>
    <phoneticPr fontId="3" type="noConversion"/>
  </si>
  <si>
    <t>전남 화순군 도곡면 월곡리 3*6</t>
    <phoneticPr fontId="3" type="noConversion"/>
  </si>
  <si>
    <t>민*윤</t>
    <phoneticPr fontId="3" type="noConversion"/>
  </si>
  <si>
    <t>전남 화순군 도곡면 월곡리 3*7</t>
    <phoneticPr fontId="3" type="noConversion"/>
  </si>
  <si>
    <t>민*덕</t>
    <phoneticPr fontId="3" type="noConversion"/>
  </si>
  <si>
    <t>답</t>
  </si>
  <si>
    <t>194-2</t>
  </si>
  <si>
    <t xml:space="preserve">    14∼41m   </t>
  </si>
  <si>
    <t>문*주</t>
    <phoneticPr fontId="3" type="noConversion"/>
  </si>
  <si>
    <t>전남 화순군 도곡면 덕리길 1*</t>
    <phoneticPr fontId="3" type="noConversion"/>
  </si>
  <si>
    <t>광주광역시
***협동조합(북부지점)</t>
    <phoneticPr fontId="3" type="noConversion"/>
  </si>
  <si>
    <t>광주광역시 광산구
상무대로3*3</t>
    <phoneticPr fontId="3" type="noConversion"/>
  </si>
  <si>
    <t>317-3</t>
  </si>
  <si>
    <t>양*승</t>
    <phoneticPr fontId="3" type="noConversion"/>
  </si>
  <si>
    <t>298-4</t>
  </si>
  <si>
    <t>구</t>
  </si>
  <si>
    <t xml:space="preserve">    14∼37m   </t>
  </si>
  <si>
    <t>한국**공사</t>
    <phoneticPr fontId="3" type="noConversion"/>
  </si>
  <si>
    <t>경기도 의왕시 포일동 4*7</t>
    <phoneticPr fontId="3" type="noConversion"/>
  </si>
  <si>
    <t>전라남도 나주시 그린로 *0</t>
    <phoneticPr fontId="3" type="noConversion"/>
  </si>
  <si>
    <t>254-6</t>
  </si>
  <si>
    <t>문*율</t>
    <phoneticPr fontId="3" type="noConversion"/>
  </si>
  <si>
    <t>전남 화순군 도곡면 월곡리 4*8</t>
    <phoneticPr fontId="3" type="noConversion"/>
  </si>
  <si>
    <t>1103-8</t>
  </si>
  <si>
    <t>백*희</t>
    <phoneticPr fontId="3" type="noConversion"/>
  </si>
  <si>
    <t>전남 화순군 도곡면 월곡리 산*</t>
    <phoneticPr fontId="3" type="noConversion"/>
  </si>
  <si>
    <t>전남 화순군 도곡면 성곡길 7*-1</t>
    <phoneticPr fontId="3" type="noConversion"/>
  </si>
  <si>
    <t>1104-4</t>
  </si>
  <si>
    <t xml:space="preserve">    11∼37m   </t>
  </si>
  <si>
    <t>박*암</t>
    <phoneticPr fontId="3" type="noConversion"/>
  </si>
  <si>
    <t>전남 화순군 도암면 정천리 6*4</t>
    <phoneticPr fontId="3" type="noConversion"/>
  </si>
  <si>
    <t>1072-12</t>
  </si>
  <si>
    <t xml:space="preserve">    13∼41m   </t>
  </si>
  <si>
    <t>광주광역시 남구 방림동 2-*0</t>
    <phoneticPr fontId="3" type="noConversion"/>
  </si>
  <si>
    <t>광주광역시 남구 진다리로2*번길 13-3</t>
    <phoneticPr fontId="3" type="noConversion"/>
  </si>
  <si>
    <t>문*기</t>
    <phoneticPr fontId="3" type="noConversion"/>
  </si>
  <si>
    <t>경기도 김포시 고촌면 신곡리 1*02  104-902</t>
    <phoneticPr fontId="3" type="noConversion"/>
  </si>
  <si>
    <t>광주광역시 동구 밤실로 1*7 101-102</t>
    <phoneticPr fontId="3" type="noConversion"/>
  </si>
  <si>
    <t>광주광역시 동구 지산동 2*7-11</t>
    <phoneticPr fontId="3" type="noConversion"/>
  </si>
  <si>
    <t>광주광역시 동구 필문대로 1*7번길 19-8</t>
    <phoneticPr fontId="3" type="noConversion"/>
  </si>
  <si>
    <t>1072-11</t>
  </si>
  <si>
    <t>서*엽</t>
    <phoneticPr fontId="3" type="noConversion"/>
  </si>
  <si>
    <t>전남 화순군 도곡면 신성리 3*9</t>
    <phoneticPr fontId="3" type="noConversion"/>
  </si>
  <si>
    <t>서*원</t>
    <phoneticPr fontId="3" type="noConversion"/>
  </si>
  <si>
    <t>전남 화순군 도곡면 신성리 3*7</t>
    <phoneticPr fontId="3" type="noConversion"/>
  </si>
  <si>
    <t>1072-10</t>
  </si>
  <si>
    <t>전남 화순군 도곡면 천암리</t>
  </si>
  <si>
    <r>
      <t>산</t>
    </r>
    <r>
      <rPr>
        <sz val="9"/>
        <color rgb="FF000000"/>
        <rFont val="맑은 고딕"/>
        <family val="3"/>
        <charset val="129"/>
        <scheme val="minor"/>
      </rPr>
      <t>45</t>
    </r>
  </si>
  <si>
    <t xml:space="preserve">    16∼39m   </t>
  </si>
  <si>
    <t>문*안</t>
    <phoneticPr fontId="3" type="noConversion"/>
  </si>
  <si>
    <t>광주광역시 남구 화산로7*번길 3103-905</t>
    <phoneticPr fontId="3" type="noConversion"/>
  </si>
  <si>
    <t>광주광역시 남구 화산로7*번길3 103-905</t>
    <phoneticPr fontId="3" type="noConversion"/>
  </si>
  <si>
    <t>문*식</t>
    <phoneticPr fontId="3" type="noConversion"/>
  </si>
  <si>
    <t>전남 화순군 도곡면 천암리 4*2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</si>
  <si>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47</t>
    </r>
  </si>
  <si>
    <t xml:space="preserve">    21∼41m   </t>
  </si>
  <si>
    <t>광주광역시 서구 화정동 8*5-12</t>
    <phoneticPr fontId="3" type="noConversion"/>
  </si>
  <si>
    <t>전라남도 화순군 도곡면 호동길*8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</si>
  <si>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55-2</t>
    </r>
  </si>
  <si>
    <t xml:space="preserve">    21∼50m   </t>
  </si>
  <si>
    <t>박*용</t>
    <phoneticPr fontId="3" type="noConversion"/>
  </si>
  <si>
    <t>경기도 부천시 원종로1*7번길 14-11 104동 801호</t>
    <phoneticPr fontId="3" type="noConversion"/>
  </si>
  <si>
    <t>경기도 부천시 원종로1*7번길 14-11 104-801</t>
    <phoneticPr fontId="3" type="noConversion"/>
  </si>
  <si>
    <t>박*식</t>
    <phoneticPr fontId="3" type="noConversion"/>
  </si>
  <si>
    <t>광주광역시 운암동 6*1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</si>
  <si>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55-1</t>
    </r>
  </si>
  <si>
    <t>강*철</t>
    <phoneticPr fontId="3" type="noConversion"/>
  </si>
  <si>
    <t>광주광역시 서구 화정동 9*7-2 101-1203</t>
    <phoneticPr fontId="3" type="noConversion"/>
  </si>
  <si>
    <t>광주광역시 서구 상무대로911번길 *2 101-1004</t>
    <phoneticPr fontId="3" type="noConversion"/>
  </si>
  <si>
    <t>엄*완</t>
    <phoneticPr fontId="3" type="noConversion"/>
  </si>
  <si>
    <t>광주광역시 북구 신안동 1*9-9</t>
    <phoneticPr fontId="3" type="noConversion"/>
  </si>
  <si>
    <t>광주광역시 서구 상무민주로 1*4 101-603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</si>
  <si>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86-1</t>
    </r>
  </si>
  <si>
    <t xml:space="preserve">    16∼48m   </t>
  </si>
  <si>
    <t>이*규</t>
    <phoneticPr fontId="3" type="noConversion"/>
  </si>
  <si>
    <t>서울특별시 강서구 화곡동 산*0-124동308호</t>
    <phoneticPr fontId="3" type="noConversion"/>
  </si>
  <si>
    <t>경기도 의정부시 송양로*4 1911-1201</t>
    <phoneticPr fontId="3" type="noConversion"/>
  </si>
  <si>
    <t>임*윤</t>
    <phoneticPr fontId="3" type="noConversion"/>
  </si>
  <si>
    <t>충청남도 공주시 유구읍 석남리 3*1</t>
    <phoneticPr fontId="3" type="noConversion"/>
  </si>
  <si>
    <t>서울특별시 종로구 율곡로1*가길 7-14 지1층B01호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</si>
  <si>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93-1</t>
    </r>
  </si>
  <si>
    <t>이*범</t>
    <phoneticPr fontId="3" type="noConversion"/>
  </si>
  <si>
    <t>광주광역시 서구 월드컵4강로**101동1008호</t>
    <phoneticPr fontId="3" type="noConversion"/>
  </si>
  <si>
    <t>광주광역시 서구 월드컵4강로** 101-1008</t>
    <phoneticPr fontId="3" type="noConversion"/>
  </si>
  <si>
    <t>근저당</t>
    <phoneticPr fontId="3" type="noConversion"/>
  </si>
  <si>
    <t>해남군**조합</t>
    <phoneticPr fontId="3" type="noConversion"/>
  </si>
  <si>
    <t>전라남도 해남군 해남읍
교육청길5*-3</t>
    <phoneticPr fontId="3" type="noConversion"/>
  </si>
  <si>
    <t>나*문</t>
    <phoneticPr fontId="3" type="noConversion"/>
  </si>
  <si>
    <t>광주광역시 북구 운암동 1**1-1 102동1001호</t>
    <phoneticPr fontId="3" type="noConversion"/>
  </si>
  <si>
    <t>광주광역시 북구 서강로5*번길 55 104-701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</si>
  <si>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95-1</t>
    </r>
  </si>
  <si>
    <t xml:space="preserve">    19∼43m   </t>
  </si>
  <si>
    <t>이*심</t>
    <phoneticPr fontId="3" type="noConversion"/>
  </si>
  <si>
    <t>광주광역시 동구 계림동 5*4-9</t>
    <phoneticPr fontId="3" type="noConversion"/>
  </si>
  <si>
    <t>광주광역시 서구 풍암*로 36 102-1503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</si>
  <si>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140</t>
    </r>
  </si>
  <si>
    <t xml:space="preserve">    15∼39m   </t>
  </si>
  <si>
    <t>노*남</t>
    <phoneticPr fontId="3" type="noConversion"/>
  </si>
  <si>
    <t>서울 노원구 상계동 2*6-204</t>
    <phoneticPr fontId="3" type="noConversion"/>
  </si>
  <si>
    <t>서울특별시 강남구 영동대로1*8길12 104-2903</t>
    <phoneticPr fontId="3" type="noConversion"/>
  </si>
  <si>
    <t>전남 화순군 도곡면 원화리</t>
  </si>
  <si>
    <r>
      <t>산</t>
    </r>
    <r>
      <rPr>
        <sz val="9"/>
        <color rgb="FF000000"/>
        <rFont val="맑은 고딕"/>
        <family val="3"/>
        <charset val="129"/>
        <scheme val="minor"/>
      </rPr>
      <t>82</t>
    </r>
  </si>
  <si>
    <t xml:space="preserve">    13∼40m   </t>
  </si>
  <si>
    <t>박*희</t>
    <phoneticPr fontId="3" type="noConversion"/>
  </si>
  <si>
    <t>서울 서초구 도곡동 9*4-10 1동 501호</t>
    <phoneticPr fontId="3" type="noConversion"/>
  </si>
  <si>
    <t>경기도 용인시 수지구 풍덕천로1*1번길9 105-2002</t>
    <phoneticPr fontId="3" type="noConversion"/>
  </si>
  <si>
    <t>554-1</t>
    <phoneticPr fontId="3" type="noConversion"/>
  </si>
  <si>
    <t>정*선철</t>
    <phoneticPr fontId="3" type="noConversion"/>
  </si>
  <si>
    <t>광주광역시 서구 월드컵4강로** 103-410</t>
    <phoneticPr fontId="3" type="noConversion"/>
  </si>
  <si>
    <t>대전광역시 동구 산내로 1*93 205호</t>
    <phoneticPr fontId="3" type="noConversion"/>
  </si>
  <si>
    <t>가압류</t>
    <phoneticPr fontId="3" type="noConversion"/>
  </si>
  <si>
    <t>비엔**캐피탈주식회사(부산은행부전동지점)</t>
    <phoneticPr fontId="3" type="noConversion"/>
  </si>
  <si>
    <t>부산 부산지구 새싹로*,
9층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</si>
  <si>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80-1</t>
    </r>
  </si>
  <si>
    <t>박*조</t>
    <phoneticPr fontId="3" type="noConversion"/>
  </si>
  <si>
    <t>서울 은평구 신사동 9*-1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</si>
  <si>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75</t>
    </r>
  </si>
  <si>
    <t>광산*씨집의공갈두리파종중</t>
    <phoneticPr fontId="3" type="noConversion"/>
  </si>
  <si>
    <t>광주광역시 북구 문흥동9*4-18</t>
    <phoneticPr fontId="3" type="noConversion"/>
  </si>
  <si>
    <t>압류</t>
    <phoneticPr fontId="3" type="noConversion"/>
  </si>
  <si>
    <t>**군(재무과)</t>
    <phoneticPr fontId="3" type="noConversion"/>
  </si>
  <si>
    <t>전남 화순군 화순읍
동헌길**</t>
    <phoneticPr fontId="3" type="noConversion"/>
  </si>
  <si>
    <t>전남 화순군 화순읍 앵남리</t>
  </si>
  <si>
    <r>
      <t>산</t>
    </r>
    <r>
      <rPr>
        <sz val="9"/>
        <color rgb="FF000000"/>
        <rFont val="맑은 고딕"/>
        <family val="3"/>
        <charset val="129"/>
        <scheme val="minor"/>
      </rPr>
      <t>282</t>
    </r>
  </si>
  <si>
    <t xml:space="preserve">    12∼38m   </t>
  </si>
  <si>
    <t>강*춘</t>
    <phoneticPr fontId="3" type="noConversion"/>
  </si>
  <si>
    <t>전남 나주군 남평면 대교리 1*9</t>
    <phoneticPr fontId="3" type="noConversion"/>
  </si>
  <si>
    <t>강*진</t>
    <phoneticPr fontId="3" type="noConversion"/>
  </si>
  <si>
    <t>전남 나주군 남평면 대교리 1*3</t>
    <phoneticPr fontId="3" type="noConversion"/>
  </si>
  <si>
    <t>전남 나주군 남평면 대교리 1*8</t>
    <phoneticPr fontId="3" type="noConversion"/>
  </si>
  <si>
    <t>전남 나주군 남평면 교촌리 1*8</t>
    <phoneticPr fontId="3" type="noConversion"/>
  </si>
  <si>
    <t>725-3</t>
  </si>
  <si>
    <t>김*심</t>
    <phoneticPr fontId="3" type="noConversion"/>
  </si>
  <si>
    <t>전라남도 화순군 화순읍 광덕로 2*3 102-503</t>
    <phoneticPr fontId="3" type="noConversion"/>
  </si>
  <si>
    <t>전남 화순군 화순읍 광덕로 2*3 102-503</t>
    <phoneticPr fontId="3" type="noConversion"/>
  </si>
  <si>
    <t>725-1</t>
  </si>
  <si>
    <t>전라남도 화순순 화순읍 광덕로2*3102-503</t>
    <phoneticPr fontId="3" type="noConversion"/>
  </si>
  <si>
    <t>전라남도 화순순 화순읍 광덕로2*3 102-503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</si>
  <si>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273-1</t>
    </r>
  </si>
  <si>
    <t>오*일</t>
    <phoneticPr fontId="3" type="noConversion"/>
  </si>
  <si>
    <t>전남 화순군 화순읍 앵남리 7*9</t>
    <phoneticPr fontId="3" type="noConversion"/>
  </si>
  <si>
    <t>721-3</t>
  </si>
  <si>
    <t>정*월</t>
    <phoneticPr fontId="3" type="noConversion"/>
  </si>
  <si>
    <t>전남 화순군 화순읍 앵남리 8*9</t>
    <phoneticPr fontId="3" type="noConversion"/>
  </si>
  <si>
    <t>전남 화순군 화순읍 화남길 1*-2</t>
    <phoneticPr fontId="3" type="noConversion"/>
  </si>
  <si>
    <t>조*수</t>
    <phoneticPr fontId="3" type="noConversion"/>
  </si>
  <si>
    <t>서울특별시 은평구 증산서길7*-7 1층</t>
    <phoneticPr fontId="3" type="noConversion"/>
  </si>
  <si>
    <t>전남 화순군 화순읍 앵남리 8*5</t>
    <phoneticPr fontId="3" type="noConversion"/>
  </si>
  <si>
    <t>경기도 성남시 중원구 은행동 1*32-6 105-1306</t>
    <phoneticPr fontId="3" type="noConversion"/>
  </si>
  <si>
    <t>광주광역시 남구 봉주*길8</t>
    <phoneticPr fontId="3" type="noConversion"/>
  </si>
  <si>
    <t>서울특별시 강동구 명일로 2*6 512-808</t>
    <phoneticPr fontId="3" type="noConversion"/>
  </si>
  <si>
    <r>
      <t>산</t>
    </r>
    <r>
      <rPr>
        <sz val="9"/>
        <color rgb="FF000000"/>
        <rFont val="맑은 고딕"/>
        <family val="3"/>
        <charset val="129"/>
        <scheme val="minor"/>
      </rPr>
      <t>272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</si>
</sst>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9"/>
      <color theme="1"/>
      <name val="맑은 고딕"/>
      <family val="2"/>
      <charset val="129"/>
    </font>
    <font>
      <sz val="9"/>
      <color rgb="FF000000"/>
      <name val="한양신명조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color theme="1"/>
      <name val="한양신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5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3" borderId="0" xfId="0" applyFont="1" applyFill="1">
      <alignment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workbookViewId="0">
      <selection activeCell="B81" sqref="B81"/>
    </sheetView>
  </sheetViews>
  <sheetFormatPr defaultRowHeight="16.5"/>
  <cols>
    <col min="1" max="1" width="23.25" customWidth="1"/>
    <col min="11" max="11" width="35.125" customWidth="1"/>
    <col min="12" max="12" width="29.25" customWidth="1"/>
    <col min="13" max="13" width="11.25" customWidth="1"/>
    <col min="14" max="14" width="10.875" customWidth="1"/>
  </cols>
  <sheetData>
    <row r="1" spans="1:16" s="1" customFormat="1" ht="2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4" customFormat="1" ht="21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3" t="s">
        <v>14</v>
      </c>
    </row>
    <row r="3" spans="1:16" s="11" customFormat="1" ht="12.6" customHeight="1">
      <c r="A3" s="5" t="s">
        <v>15</v>
      </c>
      <c r="B3" s="5" t="s">
        <v>16</v>
      </c>
      <c r="C3" s="5" t="s">
        <v>17</v>
      </c>
      <c r="D3" s="6">
        <v>763</v>
      </c>
      <c r="E3" s="5" t="s">
        <v>18</v>
      </c>
      <c r="F3" s="5">
        <v>1</v>
      </c>
      <c r="G3" s="6">
        <v>1</v>
      </c>
      <c r="H3" s="6">
        <v>1</v>
      </c>
      <c r="I3" s="7">
        <v>721035</v>
      </c>
      <c r="J3" s="5" t="s">
        <v>19</v>
      </c>
      <c r="K3" s="8" t="s">
        <v>20</v>
      </c>
      <c r="L3" s="8" t="s">
        <v>20</v>
      </c>
      <c r="M3" s="9"/>
      <c r="N3" s="10"/>
      <c r="O3" s="10"/>
      <c r="P3" s="10"/>
    </row>
    <row r="4" spans="1:16" s="11" customFormat="1" ht="32.25" customHeight="1">
      <c r="A4" s="5" t="s">
        <v>21</v>
      </c>
      <c r="B4" s="5" t="s">
        <v>22</v>
      </c>
      <c r="C4" s="5" t="s">
        <v>17</v>
      </c>
      <c r="D4" s="12">
        <v>1691</v>
      </c>
      <c r="E4" s="5" t="s">
        <v>23</v>
      </c>
      <c r="F4" s="5">
        <v>1</v>
      </c>
      <c r="G4" s="6">
        <v>1</v>
      </c>
      <c r="H4" s="6">
        <v>1</v>
      </c>
      <c r="I4" s="7">
        <v>3187535</v>
      </c>
      <c r="J4" s="5" t="s">
        <v>24</v>
      </c>
      <c r="K4" s="8" t="s">
        <v>25</v>
      </c>
      <c r="L4" s="8" t="s">
        <v>26</v>
      </c>
      <c r="M4" s="9"/>
      <c r="N4" s="10"/>
      <c r="O4" s="10"/>
      <c r="P4" s="10"/>
    </row>
    <row r="5" spans="1:16" s="11" customFormat="1" ht="12.6" customHeight="1">
      <c r="A5" s="5" t="s">
        <v>21</v>
      </c>
      <c r="B5" s="6" t="s">
        <v>27</v>
      </c>
      <c r="C5" s="5" t="s">
        <v>28</v>
      </c>
      <c r="D5" s="6">
        <v>7</v>
      </c>
      <c r="E5" s="13" t="s">
        <v>23</v>
      </c>
      <c r="F5" s="5">
        <v>1</v>
      </c>
      <c r="G5" s="6">
        <v>1</v>
      </c>
      <c r="H5" s="6">
        <v>1</v>
      </c>
      <c r="I5" s="7">
        <v>42595</v>
      </c>
      <c r="J5" s="5" t="s">
        <v>29</v>
      </c>
      <c r="K5" s="8" t="s">
        <v>30</v>
      </c>
      <c r="L5" s="8" t="s">
        <v>31</v>
      </c>
      <c r="M5" s="9"/>
      <c r="N5" s="10"/>
      <c r="O5" s="10"/>
      <c r="P5" s="10"/>
    </row>
    <row r="6" spans="1:16" s="11" customFormat="1" ht="12.6" customHeight="1">
      <c r="A6" s="5" t="s">
        <v>21</v>
      </c>
      <c r="B6" s="6" t="s">
        <v>32</v>
      </c>
      <c r="C6" s="5" t="s">
        <v>28</v>
      </c>
      <c r="D6" s="6">
        <v>273</v>
      </c>
      <c r="E6" s="5" t="s">
        <v>23</v>
      </c>
      <c r="F6" s="5">
        <v>1</v>
      </c>
      <c r="G6" s="6">
        <v>1</v>
      </c>
      <c r="H6" s="6">
        <v>1</v>
      </c>
      <c r="I6" s="7">
        <v>1864590</v>
      </c>
      <c r="J6" s="5" t="s">
        <v>33</v>
      </c>
      <c r="K6" s="8" t="s">
        <v>34</v>
      </c>
      <c r="L6" s="8" t="s">
        <v>34</v>
      </c>
      <c r="M6" s="9"/>
      <c r="N6" s="10"/>
      <c r="O6" s="10"/>
      <c r="P6" s="10"/>
    </row>
    <row r="7" spans="1:16" s="11" customFormat="1" ht="12.6" customHeight="1">
      <c r="A7" s="5" t="s">
        <v>21</v>
      </c>
      <c r="B7" s="6">
        <v>759</v>
      </c>
      <c r="C7" s="5" t="s">
        <v>28</v>
      </c>
      <c r="D7" s="6">
        <v>12</v>
      </c>
      <c r="E7" s="5" t="s">
        <v>23</v>
      </c>
      <c r="F7" s="5">
        <v>1</v>
      </c>
      <c r="G7" s="6">
        <v>1</v>
      </c>
      <c r="H7" s="6">
        <v>1</v>
      </c>
      <c r="I7" s="7">
        <v>85260</v>
      </c>
      <c r="J7" s="5" t="s">
        <v>35</v>
      </c>
      <c r="K7" s="8" t="s">
        <v>36</v>
      </c>
      <c r="L7" s="8" t="s">
        <v>37</v>
      </c>
      <c r="M7" s="9"/>
      <c r="N7" s="10"/>
      <c r="O7" s="10"/>
      <c r="P7" s="10"/>
    </row>
    <row r="8" spans="1:16" s="11" customFormat="1" ht="12.6" customHeight="1">
      <c r="A8" s="5" t="s">
        <v>21</v>
      </c>
      <c r="B8" s="6">
        <v>756</v>
      </c>
      <c r="C8" s="5" t="s">
        <v>28</v>
      </c>
      <c r="D8" s="6">
        <v>85</v>
      </c>
      <c r="E8" s="5" t="s">
        <v>23</v>
      </c>
      <c r="F8" s="5">
        <v>1</v>
      </c>
      <c r="G8" s="6">
        <v>1</v>
      </c>
      <c r="H8" s="6">
        <v>1</v>
      </c>
      <c r="I8" s="7">
        <v>561850</v>
      </c>
      <c r="J8" s="5" t="s">
        <v>38</v>
      </c>
      <c r="K8" s="8" t="s">
        <v>39</v>
      </c>
      <c r="L8" s="8" t="s">
        <v>40</v>
      </c>
      <c r="M8" s="9"/>
      <c r="N8" s="10"/>
      <c r="O8" s="10"/>
      <c r="P8" s="10"/>
    </row>
    <row r="9" spans="1:16" s="11" customFormat="1" ht="33.75" customHeight="1">
      <c r="A9" s="5" t="s">
        <v>21</v>
      </c>
      <c r="B9" s="6" t="s">
        <v>41</v>
      </c>
      <c r="C9" s="5" t="s">
        <v>28</v>
      </c>
      <c r="D9" s="6">
        <v>36</v>
      </c>
      <c r="E9" s="5" t="s">
        <v>42</v>
      </c>
      <c r="F9" s="5">
        <v>1</v>
      </c>
      <c r="G9" s="6">
        <v>1</v>
      </c>
      <c r="H9" s="6">
        <v>1</v>
      </c>
      <c r="I9" s="7">
        <v>261360</v>
      </c>
      <c r="J9" s="5" t="s">
        <v>43</v>
      </c>
      <c r="K9" s="8" t="s">
        <v>44</v>
      </c>
      <c r="L9" s="8" t="s">
        <v>44</v>
      </c>
      <c r="M9" s="8" t="s">
        <v>45</v>
      </c>
      <c r="N9" s="8" t="s">
        <v>46</v>
      </c>
      <c r="O9" s="14" t="s">
        <v>47</v>
      </c>
      <c r="P9" s="10"/>
    </row>
    <row r="10" spans="1:16" s="11" customFormat="1" ht="12.6" customHeight="1">
      <c r="A10" s="5" t="s">
        <v>21</v>
      </c>
      <c r="B10" s="6" t="s">
        <v>48</v>
      </c>
      <c r="C10" s="5" t="s">
        <v>49</v>
      </c>
      <c r="D10" s="6">
        <v>389</v>
      </c>
      <c r="E10" s="5" t="s">
        <v>42</v>
      </c>
      <c r="F10" s="5">
        <v>1</v>
      </c>
      <c r="G10" s="6">
        <v>1</v>
      </c>
      <c r="H10" s="6">
        <v>1</v>
      </c>
      <c r="I10" s="7">
        <v>1985845</v>
      </c>
      <c r="J10" s="5" t="s">
        <v>50</v>
      </c>
      <c r="K10" s="8" t="s">
        <v>51</v>
      </c>
      <c r="L10" s="8" t="s">
        <v>51</v>
      </c>
      <c r="M10" s="9"/>
      <c r="N10" s="10"/>
      <c r="O10" s="10"/>
      <c r="P10" s="10"/>
    </row>
    <row r="11" spans="1:16" s="11" customFormat="1" ht="36.75" customHeight="1">
      <c r="A11" s="5" t="s">
        <v>21</v>
      </c>
      <c r="B11" s="5" t="s">
        <v>52</v>
      </c>
      <c r="C11" s="5" t="s">
        <v>17</v>
      </c>
      <c r="D11" s="6">
        <v>7</v>
      </c>
      <c r="E11" s="5" t="s">
        <v>53</v>
      </c>
      <c r="F11" s="5">
        <v>1</v>
      </c>
      <c r="G11" s="6">
        <v>1</v>
      </c>
      <c r="H11" s="6">
        <v>1</v>
      </c>
      <c r="I11" s="7">
        <v>12810</v>
      </c>
      <c r="J11" s="15" t="s">
        <v>54</v>
      </c>
      <c r="K11" s="8" t="s">
        <v>55</v>
      </c>
      <c r="L11" s="8" t="s">
        <v>56</v>
      </c>
      <c r="M11" s="9"/>
      <c r="N11" s="10"/>
      <c r="O11" s="10"/>
      <c r="P11" s="10"/>
    </row>
    <row r="12" spans="1:16" s="11" customFormat="1" ht="12.6" customHeight="1">
      <c r="A12" s="5" t="s">
        <v>21</v>
      </c>
      <c r="B12" s="5" t="s">
        <v>57</v>
      </c>
      <c r="C12" s="5" t="s">
        <v>17</v>
      </c>
      <c r="D12" s="6">
        <v>723</v>
      </c>
      <c r="E12" s="5" t="s">
        <v>58</v>
      </c>
      <c r="F12" s="5">
        <v>1</v>
      </c>
      <c r="G12" s="6">
        <v>1</v>
      </c>
      <c r="H12" s="6">
        <v>1</v>
      </c>
      <c r="I12" s="7">
        <v>798915</v>
      </c>
      <c r="J12" s="5" t="s">
        <v>59</v>
      </c>
      <c r="K12" s="8" t="s">
        <v>60</v>
      </c>
      <c r="L12" s="8" t="s">
        <v>61</v>
      </c>
      <c r="M12" s="9"/>
      <c r="N12" s="10"/>
      <c r="O12" s="10"/>
      <c r="P12" s="10"/>
    </row>
    <row r="13" spans="1:16" s="11" customFormat="1" ht="12.6" customHeight="1">
      <c r="A13" s="5" t="s">
        <v>21</v>
      </c>
      <c r="B13" s="5" t="s">
        <v>62</v>
      </c>
      <c r="C13" s="5" t="s">
        <v>17</v>
      </c>
      <c r="D13" s="6">
        <v>152</v>
      </c>
      <c r="E13" s="5" t="s">
        <v>58</v>
      </c>
      <c r="F13" s="5">
        <v>1</v>
      </c>
      <c r="G13" s="6">
        <v>1</v>
      </c>
      <c r="H13" s="6">
        <v>2</v>
      </c>
      <c r="I13" s="7">
        <v>92340</v>
      </c>
      <c r="J13" s="5" t="s">
        <v>63</v>
      </c>
      <c r="K13" s="8" t="s">
        <v>51</v>
      </c>
      <c r="L13" s="8" t="s">
        <v>51</v>
      </c>
      <c r="M13" s="9"/>
      <c r="N13" s="10"/>
      <c r="O13" s="10"/>
      <c r="P13" s="10"/>
    </row>
    <row r="14" spans="1:16" s="11" customFormat="1" ht="12.6" customHeight="1">
      <c r="A14" s="5" t="s">
        <v>21</v>
      </c>
      <c r="B14" s="5" t="s">
        <v>62</v>
      </c>
      <c r="C14" s="5" t="s">
        <v>17</v>
      </c>
      <c r="D14" s="6">
        <v>152</v>
      </c>
      <c r="E14" s="5" t="s">
        <v>58</v>
      </c>
      <c r="F14" s="5">
        <v>1</v>
      </c>
      <c r="G14" s="6">
        <v>1</v>
      </c>
      <c r="H14" s="6">
        <v>2</v>
      </c>
      <c r="I14" s="7">
        <v>92340</v>
      </c>
      <c r="J14" s="5" t="s">
        <v>64</v>
      </c>
      <c r="K14" s="8" t="s">
        <v>65</v>
      </c>
      <c r="L14" s="8" t="s">
        <v>66</v>
      </c>
      <c r="M14" s="9"/>
      <c r="N14" s="10"/>
      <c r="O14" s="10"/>
      <c r="P14" s="10"/>
    </row>
    <row r="15" spans="1:16" s="11" customFormat="1" ht="12.6" customHeight="1">
      <c r="A15" s="5" t="s">
        <v>67</v>
      </c>
      <c r="B15" s="6">
        <v>180</v>
      </c>
      <c r="C15" s="5" t="s">
        <v>28</v>
      </c>
      <c r="D15" s="6">
        <v>387</v>
      </c>
      <c r="E15" s="5" t="s">
        <v>68</v>
      </c>
      <c r="F15" s="5">
        <v>1</v>
      </c>
      <c r="G15" s="6">
        <v>1</v>
      </c>
      <c r="H15" s="6">
        <v>1</v>
      </c>
      <c r="I15" s="7">
        <v>2529045</v>
      </c>
      <c r="J15" s="5" t="s">
        <v>69</v>
      </c>
      <c r="K15" s="8" t="s">
        <v>70</v>
      </c>
      <c r="L15" s="8" t="s">
        <v>71</v>
      </c>
      <c r="M15" s="9"/>
      <c r="N15" s="10"/>
      <c r="O15" s="10"/>
      <c r="P15" s="10"/>
    </row>
    <row r="16" spans="1:16" s="11" customFormat="1" ht="12.6" customHeight="1">
      <c r="A16" s="5" t="s">
        <v>67</v>
      </c>
      <c r="B16" s="6" t="s">
        <v>72</v>
      </c>
      <c r="C16" s="5" t="s">
        <v>28</v>
      </c>
      <c r="D16" s="12">
        <v>1108</v>
      </c>
      <c r="E16" s="5" t="s">
        <v>58</v>
      </c>
      <c r="F16" s="5" t="str">
        <f>CONCATENATE(G16,"/",H16)</f>
        <v>234/1530</v>
      </c>
      <c r="G16" s="6">
        <v>234</v>
      </c>
      <c r="H16" s="6">
        <v>1530</v>
      </c>
      <c r="I16" s="7">
        <v>1129443</v>
      </c>
      <c r="J16" s="5" t="s">
        <v>73</v>
      </c>
      <c r="K16" s="8" t="s">
        <v>74</v>
      </c>
      <c r="L16" s="8" t="s">
        <v>74</v>
      </c>
      <c r="M16" s="9"/>
      <c r="N16" s="10"/>
      <c r="O16" s="10"/>
      <c r="P16" s="10"/>
    </row>
    <row r="17" spans="1:16" s="11" customFormat="1" ht="12.6" customHeight="1">
      <c r="A17" s="5" t="s">
        <v>67</v>
      </c>
      <c r="B17" s="6" t="s">
        <v>72</v>
      </c>
      <c r="C17" s="5" t="s">
        <v>28</v>
      </c>
      <c r="D17" s="12">
        <v>1108</v>
      </c>
      <c r="E17" s="5" t="s">
        <v>58</v>
      </c>
      <c r="F17" s="5" t="str">
        <f t="shared" ref="F17:F80" si="0">CONCATENATE(G17,"/",H17)</f>
        <v>210/1530</v>
      </c>
      <c r="G17" s="6">
        <v>210</v>
      </c>
      <c r="H17" s="6">
        <v>1530</v>
      </c>
      <c r="I17" s="7">
        <v>1013602</v>
      </c>
      <c r="J17" s="5" t="s">
        <v>75</v>
      </c>
      <c r="K17" s="8" t="s">
        <v>76</v>
      </c>
      <c r="L17" s="8" t="s">
        <v>76</v>
      </c>
      <c r="M17" s="9"/>
      <c r="N17" s="10"/>
      <c r="O17" s="10"/>
      <c r="P17" s="10"/>
    </row>
    <row r="18" spans="1:16" s="11" customFormat="1" ht="12.6" customHeight="1">
      <c r="A18" s="5" t="s">
        <v>67</v>
      </c>
      <c r="B18" s="6" t="s">
        <v>72</v>
      </c>
      <c r="C18" s="5" t="s">
        <v>28</v>
      </c>
      <c r="D18" s="12">
        <v>1108</v>
      </c>
      <c r="E18" s="5" t="s">
        <v>58</v>
      </c>
      <c r="F18" s="5" t="str">
        <f t="shared" si="0"/>
        <v>200/1530</v>
      </c>
      <c r="G18" s="6">
        <v>200</v>
      </c>
      <c r="H18" s="6">
        <v>1530</v>
      </c>
      <c r="I18" s="7">
        <v>965335</v>
      </c>
      <c r="J18" s="5" t="s">
        <v>77</v>
      </c>
      <c r="K18" s="8" t="s">
        <v>78</v>
      </c>
      <c r="L18" s="8" t="s">
        <v>78</v>
      </c>
      <c r="M18" s="9"/>
      <c r="N18" s="10"/>
      <c r="O18" s="10"/>
      <c r="P18" s="10"/>
    </row>
    <row r="19" spans="1:16" s="11" customFormat="1" ht="12.6" customHeight="1">
      <c r="A19" s="5" t="s">
        <v>67</v>
      </c>
      <c r="B19" s="6" t="s">
        <v>72</v>
      </c>
      <c r="C19" s="5" t="s">
        <v>28</v>
      </c>
      <c r="D19" s="12">
        <v>1108</v>
      </c>
      <c r="E19" s="5" t="s">
        <v>58</v>
      </c>
      <c r="F19" s="5" t="str">
        <f t="shared" si="0"/>
        <v>200/1530</v>
      </c>
      <c r="G19" s="9">
        <v>200</v>
      </c>
      <c r="H19" s="9">
        <v>1530</v>
      </c>
      <c r="I19" s="7">
        <v>365335</v>
      </c>
      <c r="J19" s="5" t="s">
        <v>79</v>
      </c>
      <c r="K19" s="8" t="s">
        <v>80</v>
      </c>
      <c r="L19" s="8" t="s">
        <v>80</v>
      </c>
      <c r="M19" s="9"/>
      <c r="N19" s="10"/>
      <c r="O19" s="10"/>
      <c r="P19" s="10"/>
    </row>
    <row r="20" spans="1:16" s="11" customFormat="1" ht="12.6" customHeight="1">
      <c r="A20" s="5" t="s">
        <v>67</v>
      </c>
      <c r="B20" s="6" t="s">
        <v>72</v>
      </c>
      <c r="C20" s="5" t="s">
        <v>28</v>
      </c>
      <c r="D20" s="12">
        <v>1108</v>
      </c>
      <c r="E20" s="5" t="s">
        <v>58</v>
      </c>
      <c r="F20" s="5" t="str">
        <f t="shared" si="0"/>
        <v>200/1530</v>
      </c>
      <c r="G20" s="9">
        <v>200</v>
      </c>
      <c r="H20" s="9">
        <v>1530</v>
      </c>
      <c r="I20" s="7">
        <v>365335</v>
      </c>
      <c r="J20" s="5" t="s">
        <v>81</v>
      </c>
      <c r="K20" s="8" t="s">
        <v>82</v>
      </c>
      <c r="L20" s="8" t="s">
        <v>82</v>
      </c>
      <c r="M20" s="9"/>
      <c r="N20" s="10"/>
      <c r="O20" s="10"/>
      <c r="P20" s="10"/>
    </row>
    <row r="21" spans="1:16" s="11" customFormat="1" ht="12.6" customHeight="1">
      <c r="A21" s="5" t="s">
        <v>67</v>
      </c>
      <c r="B21" s="6" t="s">
        <v>72</v>
      </c>
      <c r="C21" s="5" t="s">
        <v>28</v>
      </c>
      <c r="D21" s="12">
        <v>1108</v>
      </c>
      <c r="E21" s="5" t="s">
        <v>58</v>
      </c>
      <c r="F21" s="5" t="str">
        <f t="shared" si="0"/>
        <v>243/1530</v>
      </c>
      <c r="G21" s="9">
        <v>243</v>
      </c>
      <c r="H21" s="9">
        <v>1530</v>
      </c>
      <c r="I21" s="7">
        <v>1172883</v>
      </c>
      <c r="J21" s="5" t="s">
        <v>83</v>
      </c>
      <c r="K21" s="8" t="s">
        <v>84</v>
      </c>
      <c r="L21" s="8" t="s">
        <v>84</v>
      </c>
      <c r="M21" s="9"/>
      <c r="N21" s="10"/>
      <c r="O21" s="10"/>
      <c r="P21" s="10"/>
    </row>
    <row r="22" spans="1:16" s="11" customFormat="1" ht="12.6" customHeight="1">
      <c r="A22" s="5" t="s">
        <v>67</v>
      </c>
      <c r="B22" s="6" t="s">
        <v>72</v>
      </c>
      <c r="C22" s="5" t="s">
        <v>28</v>
      </c>
      <c r="D22" s="12">
        <v>1108</v>
      </c>
      <c r="E22" s="5" t="s">
        <v>58</v>
      </c>
      <c r="F22" s="5" t="str">
        <f t="shared" si="0"/>
        <v>243/1530</v>
      </c>
      <c r="G22" s="9">
        <v>243</v>
      </c>
      <c r="H22" s="9">
        <v>1530</v>
      </c>
      <c r="I22" s="7">
        <v>1172883</v>
      </c>
      <c r="J22" s="5" t="s">
        <v>83</v>
      </c>
      <c r="K22" s="8" t="s">
        <v>84</v>
      </c>
      <c r="L22" s="8" t="s">
        <v>84</v>
      </c>
      <c r="M22" s="9"/>
      <c r="N22" s="10"/>
      <c r="O22" s="10"/>
      <c r="P22" s="10"/>
    </row>
    <row r="23" spans="1:16" s="11" customFormat="1" ht="12.6" customHeight="1">
      <c r="A23" s="5" t="s">
        <v>67</v>
      </c>
      <c r="B23" s="5" t="s">
        <v>85</v>
      </c>
      <c r="C23" s="5" t="s">
        <v>17</v>
      </c>
      <c r="D23" s="6">
        <v>276</v>
      </c>
      <c r="E23" s="5" t="s">
        <v>58</v>
      </c>
      <c r="F23" s="5" t="str">
        <f t="shared" si="0"/>
        <v>234/1530</v>
      </c>
      <c r="G23" s="6">
        <v>234</v>
      </c>
      <c r="H23" s="6">
        <v>1530</v>
      </c>
      <c r="I23" s="7">
        <v>125368</v>
      </c>
      <c r="J23" s="5" t="s">
        <v>73</v>
      </c>
      <c r="K23" s="8" t="s">
        <v>74</v>
      </c>
      <c r="L23" s="8" t="s">
        <v>74</v>
      </c>
      <c r="M23" s="9"/>
      <c r="N23" s="10"/>
      <c r="O23" s="10"/>
      <c r="P23" s="10"/>
    </row>
    <row r="24" spans="1:16" s="11" customFormat="1" ht="12.6" customHeight="1">
      <c r="A24" s="5" t="s">
        <v>67</v>
      </c>
      <c r="B24" s="5" t="s">
        <v>85</v>
      </c>
      <c r="C24" s="5" t="s">
        <v>17</v>
      </c>
      <c r="D24" s="6">
        <v>276</v>
      </c>
      <c r="E24" s="5" t="s">
        <v>58</v>
      </c>
      <c r="F24" s="5" t="str">
        <f t="shared" si="0"/>
        <v>210/1530</v>
      </c>
      <c r="G24" s="6">
        <v>210</v>
      </c>
      <c r="H24" s="6">
        <v>1530</v>
      </c>
      <c r="I24" s="7">
        <v>112510</v>
      </c>
      <c r="J24" s="5" t="s">
        <v>75</v>
      </c>
      <c r="K24" s="8" t="s">
        <v>76</v>
      </c>
      <c r="L24" s="8" t="s">
        <v>76</v>
      </c>
      <c r="M24" s="9"/>
      <c r="N24" s="10"/>
      <c r="O24" s="10"/>
      <c r="P24" s="10"/>
    </row>
    <row r="25" spans="1:16" s="11" customFormat="1" ht="12.6" customHeight="1">
      <c r="A25" s="5" t="s">
        <v>67</v>
      </c>
      <c r="B25" s="5" t="s">
        <v>85</v>
      </c>
      <c r="C25" s="5" t="s">
        <v>17</v>
      </c>
      <c r="D25" s="6">
        <v>276</v>
      </c>
      <c r="E25" s="5" t="s">
        <v>58</v>
      </c>
      <c r="F25" s="5" t="str">
        <f t="shared" si="0"/>
        <v>200/1530</v>
      </c>
      <c r="G25" s="6">
        <v>200</v>
      </c>
      <c r="H25" s="6">
        <v>1530</v>
      </c>
      <c r="I25" s="7">
        <v>107152</v>
      </c>
      <c r="J25" s="5" t="s">
        <v>77</v>
      </c>
      <c r="K25" s="8" t="s">
        <v>82</v>
      </c>
      <c r="L25" s="8" t="s">
        <v>82</v>
      </c>
      <c r="M25" s="9"/>
      <c r="N25" s="10"/>
      <c r="O25" s="10"/>
      <c r="P25" s="10"/>
    </row>
    <row r="26" spans="1:16" s="11" customFormat="1" ht="12.6" customHeight="1">
      <c r="A26" s="5" t="s">
        <v>67</v>
      </c>
      <c r="B26" s="5" t="s">
        <v>85</v>
      </c>
      <c r="C26" s="5" t="s">
        <v>17</v>
      </c>
      <c r="D26" s="6">
        <v>276</v>
      </c>
      <c r="E26" s="5" t="s">
        <v>58</v>
      </c>
      <c r="F26" s="5" t="str">
        <f t="shared" si="0"/>
        <v>200/1530</v>
      </c>
      <c r="G26" s="6">
        <v>200</v>
      </c>
      <c r="H26" s="6">
        <v>1530</v>
      </c>
      <c r="I26" s="7">
        <v>107152</v>
      </c>
      <c r="J26" s="5" t="s">
        <v>79</v>
      </c>
      <c r="K26" s="8" t="s">
        <v>86</v>
      </c>
      <c r="L26" s="8" t="s">
        <v>86</v>
      </c>
      <c r="M26" s="9"/>
      <c r="N26" s="10"/>
      <c r="O26" s="10"/>
      <c r="P26" s="10"/>
    </row>
    <row r="27" spans="1:16" s="11" customFormat="1" ht="12.6" customHeight="1">
      <c r="A27" s="5" t="s">
        <v>67</v>
      </c>
      <c r="B27" s="5" t="s">
        <v>85</v>
      </c>
      <c r="C27" s="5" t="s">
        <v>17</v>
      </c>
      <c r="D27" s="6">
        <v>276</v>
      </c>
      <c r="E27" s="5" t="s">
        <v>58</v>
      </c>
      <c r="F27" s="5" t="str">
        <f t="shared" si="0"/>
        <v>200/1530</v>
      </c>
      <c r="G27" s="6">
        <v>200</v>
      </c>
      <c r="H27" s="6">
        <v>1530</v>
      </c>
      <c r="I27" s="7">
        <v>107152</v>
      </c>
      <c r="J27" s="5" t="s">
        <v>81</v>
      </c>
      <c r="K27" s="8" t="s">
        <v>82</v>
      </c>
      <c r="L27" s="8" t="s">
        <v>82</v>
      </c>
      <c r="M27" s="9"/>
      <c r="N27" s="10"/>
      <c r="O27" s="10"/>
      <c r="P27" s="10"/>
    </row>
    <row r="28" spans="1:16" s="11" customFormat="1" ht="12.6" customHeight="1">
      <c r="A28" s="5" t="s">
        <v>67</v>
      </c>
      <c r="B28" s="5" t="s">
        <v>85</v>
      </c>
      <c r="C28" s="5" t="s">
        <v>17</v>
      </c>
      <c r="D28" s="6">
        <v>276</v>
      </c>
      <c r="E28" s="5" t="s">
        <v>58</v>
      </c>
      <c r="F28" s="5" t="str">
        <f t="shared" si="0"/>
        <v>243/1530</v>
      </c>
      <c r="G28" s="6">
        <v>243</v>
      </c>
      <c r="H28" s="6">
        <v>1530</v>
      </c>
      <c r="I28" s="7">
        <v>130190</v>
      </c>
      <c r="J28" s="5" t="s">
        <v>83</v>
      </c>
      <c r="K28" s="8" t="s">
        <v>87</v>
      </c>
      <c r="L28" s="8" t="s">
        <v>87</v>
      </c>
      <c r="M28" s="9"/>
      <c r="N28" s="10"/>
      <c r="O28" s="10"/>
      <c r="P28" s="10"/>
    </row>
    <row r="29" spans="1:16" s="11" customFormat="1" ht="12.6" customHeight="1">
      <c r="A29" s="5" t="s">
        <v>67</v>
      </c>
      <c r="B29" s="5" t="s">
        <v>85</v>
      </c>
      <c r="C29" s="5" t="s">
        <v>17</v>
      </c>
      <c r="D29" s="6">
        <v>276</v>
      </c>
      <c r="E29" s="5" t="s">
        <v>58</v>
      </c>
      <c r="F29" s="5" t="str">
        <f t="shared" si="0"/>
        <v>243/1530</v>
      </c>
      <c r="G29" s="6">
        <v>243</v>
      </c>
      <c r="H29" s="6">
        <v>1530</v>
      </c>
      <c r="I29" s="7">
        <v>130190</v>
      </c>
      <c r="J29" s="5" t="s">
        <v>83</v>
      </c>
      <c r="K29" s="8" t="s">
        <v>87</v>
      </c>
      <c r="L29" s="8" t="s">
        <v>87</v>
      </c>
      <c r="M29" s="9"/>
      <c r="N29" s="10"/>
      <c r="O29" s="10"/>
      <c r="P29" s="10"/>
    </row>
    <row r="30" spans="1:16" s="11" customFormat="1" ht="12.6" customHeight="1">
      <c r="A30" s="5" t="s">
        <v>67</v>
      </c>
      <c r="B30" s="6">
        <v>325</v>
      </c>
      <c r="C30" s="5" t="s">
        <v>28</v>
      </c>
      <c r="D30" s="6">
        <v>181</v>
      </c>
      <c r="E30" s="5" t="s">
        <v>58</v>
      </c>
      <c r="F30" s="5">
        <v>1</v>
      </c>
      <c r="G30" s="6">
        <v>1</v>
      </c>
      <c r="H30" s="6">
        <v>1</v>
      </c>
      <c r="I30" s="7">
        <v>1175595</v>
      </c>
      <c r="J30" s="5" t="s">
        <v>88</v>
      </c>
      <c r="K30" s="8" t="s">
        <v>89</v>
      </c>
      <c r="L30" s="8" t="s">
        <v>89</v>
      </c>
      <c r="M30" s="9"/>
      <c r="N30" s="10"/>
      <c r="O30" s="10"/>
      <c r="P30" s="10"/>
    </row>
    <row r="31" spans="1:16" s="11" customFormat="1" ht="12.6" customHeight="1">
      <c r="A31" s="5" t="s">
        <v>67</v>
      </c>
      <c r="B31" s="6">
        <v>328</v>
      </c>
      <c r="C31" s="5" t="s">
        <v>28</v>
      </c>
      <c r="D31" s="6">
        <v>115</v>
      </c>
      <c r="E31" s="5" t="s">
        <v>58</v>
      </c>
      <c r="F31" s="5" t="str">
        <f t="shared" si="0"/>
        <v>1/2</v>
      </c>
      <c r="G31" s="6">
        <v>1</v>
      </c>
      <c r="H31" s="6">
        <v>2</v>
      </c>
      <c r="I31" s="7">
        <v>427225</v>
      </c>
      <c r="J31" s="5" t="s">
        <v>90</v>
      </c>
      <c r="K31" s="8" t="s">
        <v>91</v>
      </c>
      <c r="L31" s="8" t="s">
        <v>91</v>
      </c>
      <c r="M31" s="9"/>
      <c r="N31" s="10"/>
      <c r="O31" s="10"/>
      <c r="P31" s="10"/>
    </row>
    <row r="32" spans="1:16" s="11" customFormat="1" ht="12.6" customHeight="1">
      <c r="A32" s="5" t="s">
        <v>67</v>
      </c>
      <c r="B32" s="6">
        <v>328</v>
      </c>
      <c r="C32" s="5" t="s">
        <v>28</v>
      </c>
      <c r="D32" s="6">
        <v>115</v>
      </c>
      <c r="E32" s="5" t="s">
        <v>58</v>
      </c>
      <c r="F32" s="5" t="str">
        <f t="shared" si="0"/>
        <v>1/2</v>
      </c>
      <c r="G32" s="6">
        <v>1</v>
      </c>
      <c r="H32" s="6">
        <v>2</v>
      </c>
      <c r="I32" s="7">
        <v>427225</v>
      </c>
      <c r="J32" s="5" t="s">
        <v>92</v>
      </c>
      <c r="K32" s="8" t="s">
        <v>51</v>
      </c>
      <c r="L32" s="8" t="s">
        <v>51</v>
      </c>
      <c r="M32" s="9"/>
      <c r="N32" s="10"/>
      <c r="O32" s="10"/>
      <c r="P32" s="10"/>
    </row>
    <row r="33" spans="1:16" s="11" customFormat="1" ht="12.6" customHeight="1">
      <c r="A33" s="5" t="s">
        <v>67</v>
      </c>
      <c r="B33" s="6">
        <v>324</v>
      </c>
      <c r="C33" s="5" t="s">
        <v>93</v>
      </c>
      <c r="D33" s="6">
        <v>200</v>
      </c>
      <c r="E33" s="5" t="s">
        <v>58</v>
      </c>
      <c r="F33" s="5" t="str">
        <f t="shared" si="0"/>
        <v>1/2</v>
      </c>
      <c r="G33" s="6">
        <v>1</v>
      </c>
      <c r="H33" s="6">
        <v>2</v>
      </c>
      <c r="I33" s="7">
        <v>727500</v>
      </c>
      <c r="J33" s="5" t="s">
        <v>90</v>
      </c>
      <c r="K33" s="8" t="s">
        <v>91</v>
      </c>
      <c r="L33" s="8" t="s">
        <v>91</v>
      </c>
      <c r="M33" s="9"/>
      <c r="N33" s="10"/>
      <c r="O33" s="10"/>
      <c r="P33" s="10"/>
    </row>
    <row r="34" spans="1:16" s="11" customFormat="1" ht="12.6" customHeight="1">
      <c r="A34" s="5" t="s">
        <v>67</v>
      </c>
      <c r="B34" s="6">
        <v>324</v>
      </c>
      <c r="C34" s="5" t="s">
        <v>93</v>
      </c>
      <c r="D34" s="6">
        <v>200</v>
      </c>
      <c r="E34" s="5" t="s">
        <v>58</v>
      </c>
      <c r="F34" s="5" t="str">
        <f t="shared" si="0"/>
        <v>1/2</v>
      </c>
      <c r="G34" s="6">
        <v>1</v>
      </c>
      <c r="H34" s="6">
        <v>2</v>
      </c>
      <c r="I34" s="7">
        <v>727500</v>
      </c>
      <c r="J34" s="5" t="s">
        <v>92</v>
      </c>
      <c r="K34" s="8" t="s">
        <v>51</v>
      </c>
      <c r="L34" s="8" t="s">
        <v>51</v>
      </c>
      <c r="M34" s="9"/>
      <c r="N34" s="10"/>
      <c r="O34" s="10"/>
      <c r="P34" s="10"/>
    </row>
    <row r="35" spans="1:16" s="11" customFormat="1" ht="33.75" customHeight="1">
      <c r="A35" s="5" t="s">
        <v>67</v>
      </c>
      <c r="B35" s="6" t="s">
        <v>94</v>
      </c>
      <c r="C35" s="5" t="s">
        <v>93</v>
      </c>
      <c r="D35" s="6">
        <v>17</v>
      </c>
      <c r="E35" s="5" t="s">
        <v>95</v>
      </c>
      <c r="F35" s="5">
        <v>1</v>
      </c>
      <c r="G35" s="6">
        <v>1</v>
      </c>
      <c r="H35" s="6">
        <v>1</v>
      </c>
      <c r="I35" s="7">
        <v>110755</v>
      </c>
      <c r="J35" s="5" t="s">
        <v>96</v>
      </c>
      <c r="K35" s="8" t="s">
        <v>97</v>
      </c>
      <c r="L35" s="8" t="s">
        <v>97</v>
      </c>
      <c r="M35" s="8" t="s">
        <v>45</v>
      </c>
      <c r="N35" s="14" t="s">
        <v>98</v>
      </c>
      <c r="O35" s="14" t="s">
        <v>99</v>
      </c>
      <c r="P35" s="8"/>
    </row>
    <row r="36" spans="1:16" s="11" customFormat="1" ht="12.6" customHeight="1">
      <c r="A36" s="5" t="s">
        <v>67</v>
      </c>
      <c r="B36" s="6" t="s">
        <v>100</v>
      </c>
      <c r="C36" s="5" t="s">
        <v>28</v>
      </c>
      <c r="D36" s="6">
        <v>74</v>
      </c>
      <c r="E36" s="5" t="s">
        <v>95</v>
      </c>
      <c r="F36" s="5">
        <v>1</v>
      </c>
      <c r="G36" s="6">
        <v>1</v>
      </c>
      <c r="H36" s="6">
        <v>1</v>
      </c>
      <c r="I36" s="7">
        <v>494320</v>
      </c>
      <c r="J36" s="5" t="s">
        <v>101</v>
      </c>
      <c r="K36" s="8" t="s">
        <v>76</v>
      </c>
      <c r="L36" s="8" t="s">
        <v>76</v>
      </c>
      <c r="M36" s="9"/>
      <c r="N36" s="10"/>
      <c r="O36" s="10"/>
      <c r="P36" s="10"/>
    </row>
    <row r="37" spans="1:16" s="11" customFormat="1" ht="24.75" customHeight="1">
      <c r="A37" s="5" t="s">
        <v>67</v>
      </c>
      <c r="B37" s="6" t="s">
        <v>102</v>
      </c>
      <c r="C37" s="5" t="s">
        <v>103</v>
      </c>
      <c r="D37" s="6">
        <v>21</v>
      </c>
      <c r="E37" s="5" t="s">
        <v>104</v>
      </c>
      <c r="F37" s="5">
        <v>1</v>
      </c>
      <c r="G37" s="6">
        <v>1</v>
      </c>
      <c r="H37" s="6">
        <v>1</v>
      </c>
      <c r="I37" s="7">
        <v>288225</v>
      </c>
      <c r="J37" s="5" t="s">
        <v>105</v>
      </c>
      <c r="K37" s="8" t="s">
        <v>106</v>
      </c>
      <c r="L37" s="8" t="s">
        <v>107</v>
      </c>
      <c r="M37" s="9"/>
      <c r="N37" s="10"/>
      <c r="O37" s="10"/>
      <c r="P37" s="10"/>
    </row>
    <row r="38" spans="1:16" s="11" customFormat="1" ht="12.6" customHeight="1">
      <c r="A38" s="5" t="s">
        <v>67</v>
      </c>
      <c r="B38" s="6" t="s">
        <v>108</v>
      </c>
      <c r="C38" s="5" t="s">
        <v>93</v>
      </c>
      <c r="D38" s="6">
        <v>40</v>
      </c>
      <c r="E38" s="5" t="s">
        <v>104</v>
      </c>
      <c r="F38" s="5">
        <v>1</v>
      </c>
      <c r="G38" s="6">
        <v>1</v>
      </c>
      <c r="H38" s="6">
        <v>1</v>
      </c>
      <c r="I38" s="7">
        <v>521800</v>
      </c>
      <c r="J38" s="5" t="s">
        <v>109</v>
      </c>
      <c r="K38" s="8" t="s">
        <v>110</v>
      </c>
      <c r="L38" s="8" t="s">
        <v>110</v>
      </c>
      <c r="M38" s="9"/>
      <c r="N38" s="10"/>
      <c r="O38" s="10"/>
      <c r="P38" s="10"/>
    </row>
    <row r="39" spans="1:16" s="11" customFormat="1" ht="35.25" customHeight="1">
      <c r="A39" s="5" t="s">
        <v>67</v>
      </c>
      <c r="B39" s="6" t="s">
        <v>111</v>
      </c>
      <c r="C39" s="5" t="s">
        <v>93</v>
      </c>
      <c r="D39" s="6">
        <v>42</v>
      </c>
      <c r="E39" s="5" t="s">
        <v>104</v>
      </c>
      <c r="F39" s="5">
        <v>1</v>
      </c>
      <c r="G39" s="6">
        <v>1</v>
      </c>
      <c r="H39" s="6">
        <v>1</v>
      </c>
      <c r="I39" s="7">
        <v>626430</v>
      </c>
      <c r="J39" s="5" t="s">
        <v>112</v>
      </c>
      <c r="K39" s="8" t="s">
        <v>113</v>
      </c>
      <c r="L39" s="8" t="s">
        <v>114</v>
      </c>
      <c r="M39" s="8" t="s">
        <v>45</v>
      </c>
      <c r="N39" s="8" t="s">
        <v>46</v>
      </c>
      <c r="O39" s="14" t="s">
        <v>47</v>
      </c>
      <c r="P39" s="8"/>
    </row>
    <row r="40" spans="1:16" s="11" customFormat="1" ht="12.6" customHeight="1">
      <c r="A40" s="5" t="s">
        <v>67</v>
      </c>
      <c r="B40" s="6" t="s">
        <v>115</v>
      </c>
      <c r="C40" s="5" t="s">
        <v>93</v>
      </c>
      <c r="D40" s="6">
        <v>384</v>
      </c>
      <c r="E40" s="5" t="s">
        <v>116</v>
      </c>
      <c r="F40" s="5">
        <v>1</v>
      </c>
      <c r="G40" s="6">
        <v>1</v>
      </c>
      <c r="H40" s="6">
        <v>1</v>
      </c>
      <c r="I40" s="7">
        <v>5913600</v>
      </c>
      <c r="J40" s="5" t="s">
        <v>117</v>
      </c>
      <c r="K40" s="8" t="s">
        <v>118</v>
      </c>
      <c r="L40" s="8" t="s">
        <v>118</v>
      </c>
      <c r="M40" s="9"/>
      <c r="N40" s="10"/>
      <c r="O40" s="10"/>
      <c r="P40" s="10"/>
    </row>
    <row r="41" spans="1:16" s="11" customFormat="1" ht="12.6" customHeight="1">
      <c r="A41" s="5" t="s">
        <v>67</v>
      </c>
      <c r="B41" s="6" t="s">
        <v>119</v>
      </c>
      <c r="C41" s="5" t="s">
        <v>93</v>
      </c>
      <c r="D41" s="6">
        <v>337</v>
      </c>
      <c r="E41" s="5" t="s">
        <v>120</v>
      </c>
      <c r="F41" s="5">
        <v>1</v>
      </c>
      <c r="G41" s="6">
        <v>1</v>
      </c>
      <c r="H41" s="6">
        <v>1</v>
      </c>
      <c r="I41" s="7">
        <v>5117345</v>
      </c>
      <c r="J41" s="5" t="s">
        <v>96</v>
      </c>
      <c r="K41" s="8" t="s">
        <v>121</v>
      </c>
      <c r="L41" s="8" t="s">
        <v>122</v>
      </c>
      <c r="M41" s="16"/>
      <c r="N41" s="10"/>
      <c r="O41" s="10"/>
      <c r="P41" s="10"/>
    </row>
    <row r="42" spans="1:16" s="11" customFormat="1" ht="12.6" customHeight="1">
      <c r="A42" s="5" t="s">
        <v>67</v>
      </c>
      <c r="B42" s="6" t="s">
        <v>119</v>
      </c>
      <c r="C42" s="5" t="s">
        <v>93</v>
      </c>
      <c r="D42" s="6">
        <v>337</v>
      </c>
      <c r="E42" s="5" t="s">
        <v>120</v>
      </c>
      <c r="F42" s="5">
        <v>1</v>
      </c>
      <c r="G42" s="6">
        <v>1</v>
      </c>
      <c r="H42" s="6">
        <v>1</v>
      </c>
      <c r="I42" s="7">
        <v>5117345</v>
      </c>
      <c r="J42" s="5" t="s">
        <v>123</v>
      </c>
      <c r="K42" s="8" t="s">
        <v>124</v>
      </c>
      <c r="L42" s="8" t="s">
        <v>125</v>
      </c>
      <c r="M42" s="9"/>
      <c r="N42" s="10"/>
      <c r="O42" s="10"/>
      <c r="P42" s="10"/>
    </row>
    <row r="43" spans="1:16" s="11" customFormat="1" ht="12.6" customHeight="1">
      <c r="A43" s="5" t="s">
        <v>67</v>
      </c>
      <c r="B43" s="6" t="s">
        <v>119</v>
      </c>
      <c r="C43" s="5" t="s">
        <v>93</v>
      </c>
      <c r="D43" s="6">
        <v>337</v>
      </c>
      <c r="E43" s="5" t="s">
        <v>120</v>
      </c>
      <c r="F43" s="5">
        <v>1</v>
      </c>
      <c r="G43" s="6">
        <v>1</v>
      </c>
      <c r="H43" s="6">
        <v>1</v>
      </c>
      <c r="I43" s="7">
        <v>5117345</v>
      </c>
      <c r="J43" s="5" t="s">
        <v>123</v>
      </c>
      <c r="K43" s="8" t="s">
        <v>126</v>
      </c>
      <c r="L43" s="8" t="s">
        <v>127</v>
      </c>
      <c r="M43" s="16"/>
      <c r="N43" s="10"/>
      <c r="O43" s="10"/>
      <c r="P43" s="10"/>
    </row>
    <row r="44" spans="1:16" s="11" customFormat="1" ht="12.6" customHeight="1">
      <c r="A44" s="5" t="s">
        <v>67</v>
      </c>
      <c r="B44" s="6" t="s">
        <v>128</v>
      </c>
      <c r="C44" s="5" t="s">
        <v>93</v>
      </c>
      <c r="D44" s="6">
        <v>278</v>
      </c>
      <c r="E44" s="5" t="s">
        <v>120</v>
      </c>
      <c r="F44" s="5" t="str">
        <f t="shared" si="0"/>
        <v>1/2</v>
      </c>
      <c r="G44" s="6">
        <v>1</v>
      </c>
      <c r="H44" s="6">
        <v>2</v>
      </c>
      <c r="I44" s="7">
        <v>2110715</v>
      </c>
      <c r="J44" s="5" t="s">
        <v>129</v>
      </c>
      <c r="K44" s="8" t="s">
        <v>130</v>
      </c>
      <c r="L44" s="8" t="s">
        <v>130</v>
      </c>
      <c r="M44" s="9"/>
      <c r="N44" s="10"/>
      <c r="O44" s="10"/>
      <c r="P44" s="10"/>
    </row>
    <row r="45" spans="1:16" s="11" customFormat="1" ht="12.6" customHeight="1">
      <c r="A45" s="5" t="s">
        <v>67</v>
      </c>
      <c r="B45" s="6" t="s">
        <v>128</v>
      </c>
      <c r="C45" s="5" t="s">
        <v>93</v>
      </c>
      <c r="D45" s="6">
        <v>278</v>
      </c>
      <c r="E45" s="5" t="s">
        <v>120</v>
      </c>
      <c r="F45" s="5" t="str">
        <f t="shared" si="0"/>
        <v>1/2</v>
      </c>
      <c r="G45" s="6">
        <v>1</v>
      </c>
      <c r="H45" s="6">
        <v>2</v>
      </c>
      <c r="I45" s="7">
        <v>2110715</v>
      </c>
      <c r="J45" s="5" t="s">
        <v>131</v>
      </c>
      <c r="K45" s="8" t="s">
        <v>132</v>
      </c>
      <c r="L45" s="8" t="s">
        <v>132</v>
      </c>
      <c r="M45" s="9"/>
      <c r="N45" s="10"/>
      <c r="O45" s="10"/>
      <c r="P45" s="10"/>
    </row>
    <row r="46" spans="1:16" s="11" customFormat="1" ht="12.6" customHeight="1">
      <c r="A46" s="5" t="s">
        <v>67</v>
      </c>
      <c r="B46" s="6" t="s">
        <v>133</v>
      </c>
      <c r="C46" s="5" t="s">
        <v>93</v>
      </c>
      <c r="D46" s="6">
        <v>215</v>
      </c>
      <c r="E46" s="5" t="s">
        <v>120</v>
      </c>
      <c r="F46" s="5" t="str">
        <f t="shared" si="0"/>
        <v>1/2</v>
      </c>
      <c r="G46" s="6">
        <v>1</v>
      </c>
      <c r="H46" s="6">
        <v>2</v>
      </c>
      <c r="I46" s="7">
        <v>1655500</v>
      </c>
      <c r="J46" s="5" t="s">
        <v>129</v>
      </c>
      <c r="K46" s="8" t="s">
        <v>130</v>
      </c>
      <c r="L46" s="8" t="s">
        <v>130</v>
      </c>
      <c r="M46" s="9"/>
      <c r="N46" s="10"/>
      <c r="O46" s="10"/>
      <c r="P46" s="10"/>
    </row>
    <row r="47" spans="1:16" s="11" customFormat="1" ht="12.6" customHeight="1">
      <c r="A47" s="5" t="s">
        <v>67</v>
      </c>
      <c r="B47" s="6" t="s">
        <v>133</v>
      </c>
      <c r="C47" s="5" t="s">
        <v>93</v>
      </c>
      <c r="D47" s="6">
        <v>215</v>
      </c>
      <c r="E47" s="5" t="s">
        <v>120</v>
      </c>
      <c r="F47" s="5" t="str">
        <f t="shared" si="0"/>
        <v>1/2</v>
      </c>
      <c r="G47" s="6">
        <v>1</v>
      </c>
      <c r="H47" s="6">
        <v>2</v>
      </c>
      <c r="I47" s="7">
        <v>1655500</v>
      </c>
      <c r="J47" s="5" t="s">
        <v>131</v>
      </c>
      <c r="K47" s="8" t="s">
        <v>132</v>
      </c>
      <c r="L47" s="8" t="s">
        <v>132</v>
      </c>
      <c r="M47" s="9"/>
      <c r="N47" s="10"/>
      <c r="O47" s="10"/>
      <c r="P47" s="10"/>
    </row>
    <row r="48" spans="1:16" s="11" customFormat="1" ht="12.6" customHeight="1">
      <c r="A48" s="5" t="s">
        <v>134</v>
      </c>
      <c r="B48" s="5" t="s">
        <v>135</v>
      </c>
      <c r="C48" s="5" t="s">
        <v>17</v>
      </c>
      <c r="D48" s="6">
        <v>203</v>
      </c>
      <c r="E48" s="5" t="s">
        <v>136</v>
      </c>
      <c r="F48" s="5" t="str">
        <f t="shared" si="0"/>
        <v>1/2</v>
      </c>
      <c r="G48" s="6">
        <v>1</v>
      </c>
      <c r="H48" s="6">
        <v>2</v>
      </c>
      <c r="I48" s="7">
        <v>177625</v>
      </c>
      <c r="J48" s="5" t="s">
        <v>137</v>
      </c>
      <c r="K48" s="8" t="s">
        <v>138</v>
      </c>
      <c r="L48" s="8" t="s">
        <v>139</v>
      </c>
      <c r="M48" s="9"/>
      <c r="N48" s="10"/>
      <c r="O48" s="10"/>
      <c r="P48" s="10"/>
    </row>
    <row r="49" spans="1:17" s="11" customFormat="1" ht="12.6" customHeight="1">
      <c r="A49" s="5" t="s">
        <v>134</v>
      </c>
      <c r="B49" s="5" t="s">
        <v>135</v>
      </c>
      <c r="C49" s="5" t="s">
        <v>17</v>
      </c>
      <c r="D49" s="6">
        <v>203</v>
      </c>
      <c r="E49" s="5" t="s">
        <v>136</v>
      </c>
      <c r="F49" s="5" t="str">
        <f t="shared" si="0"/>
        <v>1/2</v>
      </c>
      <c r="G49" s="6">
        <v>1</v>
      </c>
      <c r="H49" s="6">
        <v>2</v>
      </c>
      <c r="I49" s="7">
        <v>177625</v>
      </c>
      <c r="J49" s="5" t="s">
        <v>140</v>
      </c>
      <c r="K49" s="8" t="s">
        <v>141</v>
      </c>
      <c r="L49" s="8" t="s">
        <v>141</v>
      </c>
      <c r="M49" s="9"/>
      <c r="N49" s="10"/>
      <c r="O49" s="10"/>
      <c r="P49" s="10"/>
    </row>
    <row r="50" spans="1:17" s="11" customFormat="1" ht="12.6" customHeight="1">
      <c r="A50" s="5" t="s">
        <v>134</v>
      </c>
      <c r="B50" s="5" t="s">
        <v>142</v>
      </c>
      <c r="C50" s="5" t="s">
        <v>17</v>
      </c>
      <c r="D50" s="6">
        <v>30</v>
      </c>
      <c r="E50" s="5" t="s">
        <v>143</v>
      </c>
      <c r="F50" s="5">
        <v>1</v>
      </c>
      <c r="G50" s="6">
        <v>1</v>
      </c>
      <c r="H50" s="6">
        <v>1</v>
      </c>
      <c r="I50" s="7">
        <v>45300</v>
      </c>
      <c r="J50" s="5" t="s">
        <v>96</v>
      </c>
      <c r="K50" s="8" t="s">
        <v>144</v>
      </c>
      <c r="L50" s="8" t="s">
        <v>145</v>
      </c>
      <c r="M50" s="9"/>
      <c r="N50" s="10"/>
      <c r="O50" s="10"/>
      <c r="P50" s="10"/>
    </row>
    <row r="51" spans="1:17" s="11" customFormat="1" ht="12.6" customHeight="1">
      <c r="A51" s="5" t="s">
        <v>134</v>
      </c>
      <c r="B51" s="5" t="s">
        <v>146</v>
      </c>
      <c r="C51" s="5" t="s">
        <v>17</v>
      </c>
      <c r="D51" s="6">
        <v>737</v>
      </c>
      <c r="E51" s="5" t="s">
        <v>147</v>
      </c>
      <c r="F51" s="5" t="str">
        <f t="shared" si="0"/>
        <v>1/2</v>
      </c>
      <c r="G51" s="6">
        <v>1</v>
      </c>
      <c r="H51" s="6">
        <v>2</v>
      </c>
      <c r="I51" s="7">
        <v>720417</v>
      </c>
      <c r="J51" s="5" t="s">
        <v>148</v>
      </c>
      <c r="K51" s="8" t="s">
        <v>149</v>
      </c>
      <c r="L51" s="8" t="s">
        <v>150</v>
      </c>
      <c r="M51" s="9"/>
      <c r="N51" s="10"/>
      <c r="O51" s="10"/>
      <c r="P51" s="10"/>
    </row>
    <row r="52" spans="1:17" s="11" customFormat="1" ht="12.6" customHeight="1">
      <c r="A52" s="5" t="s">
        <v>134</v>
      </c>
      <c r="B52" s="5" t="s">
        <v>146</v>
      </c>
      <c r="C52" s="5" t="s">
        <v>17</v>
      </c>
      <c r="D52" s="6">
        <v>737</v>
      </c>
      <c r="E52" s="5" t="s">
        <v>147</v>
      </c>
      <c r="F52" s="5" t="str">
        <f t="shared" si="0"/>
        <v>1/2</v>
      </c>
      <c r="G52" s="6">
        <v>1</v>
      </c>
      <c r="H52" s="6">
        <v>2</v>
      </c>
      <c r="I52" s="7">
        <v>720417</v>
      </c>
      <c r="J52" s="5" t="s">
        <v>151</v>
      </c>
      <c r="K52" s="8" t="s">
        <v>152</v>
      </c>
      <c r="L52" s="8" t="s">
        <v>152</v>
      </c>
      <c r="M52" s="9"/>
      <c r="N52" s="10"/>
      <c r="O52" s="10"/>
      <c r="P52" s="10"/>
    </row>
    <row r="53" spans="1:17" s="11" customFormat="1" ht="12.6" customHeight="1">
      <c r="A53" s="5" t="s">
        <v>134</v>
      </c>
      <c r="B53" s="5" t="s">
        <v>153</v>
      </c>
      <c r="C53" s="5" t="s">
        <v>17</v>
      </c>
      <c r="D53" s="12">
        <v>3173</v>
      </c>
      <c r="E53" s="5" t="s">
        <v>147</v>
      </c>
      <c r="F53" s="5" t="str">
        <f t="shared" si="0"/>
        <v>1/2</v>
      </c>
      <c r="G53" s="6">
        <v>1</v>
      </c>
      <c r="H53" s="6">
        <v>2</v>
      </c>
      <c r="I53" s="7">
        <v>3244392</v>
      </c>
      <c r="J53" s="5" t="s">
        <v>154</v>
      </c>
      <c r="K53" s="8" t="s">
        <v>155</v>
      </c>
      <c r="L53" s="8" t="s">
        <v>156</v>
      </c>
      <c r="M53" s="9"/>
      <c r="N53" s="10"/>
      <c r="O53" s="10"/>
      <c r="P53" s="10"/>
    </row>
    <row r="54" spans="1:17" s="11" customFormat="1" ht="12.6" customHeight="1">
      <c r="A54" s="5" t="s">
        <v>134</v>
      </c>
      <c r="B54" s="5" t="s">
        <v>153</v>
      </c>
      <c r="C54" s="5" t="s">
        <v>17</v>
      </c>
      <c r="D54" s="12">
        <v>3173</v>
      </c>
      <c r="E54" s="5" t="s">
        <v>147</v>
      </c>
      <c r="F54" s="5" t="str">
        <f t="shared" si="0"/>
        <v>1/2</v>
      </c>
      <c r="G54" s="6">
        <v>1</v>
      </c>
      <c r="H54" s="6">
        <v>2</v>
      </c>
      <c r="I54" s="7">
        <v>3244392</v>
      </c>
      <c r="J54" s="5" t="s">
        <v>157</v>
      </c>
      <c r="K54" s="8" t="s">
        <v>158</v>
      </c>
      <c r="L54" s="8" t="s">
        <v>159</v>
      </c>
      <c r="M54" s="9"/>
      <c r="N54" s="10"/>
      <c r="O54" s="10"/>
      <c r="P54" s="10"/>
    </row>
    <row r="55" spans="1:17" s="11" customFormat="1" ht="12.6" customHeight="1">
      <c r="A55" s="5" t="s">
        <v>134</v>
      </c>
      <c r="B55" s="5" t="s">
        <v>160</v>
      </c>
      <c r="C55" s="5" t="s">
        <v>17</v>
      </c>
      <c r="D55" s="6">
        <v>30</v>
      </c>
      <c r="E55" s="5" t="s">
        <v>161</v>
      </c>
      <c r="F55" s="5" t="str">
        <f t="shared" si="0"/>
        <v>1/2</v>
      </c>
      <c r="G55" s="6">
        <v>1</v>
      </c>
      <c r="H55" s="6">
        <v>2</v>
      </c>
      <c r="I55" s="7">
        <v>18900</v>
      </c>
      <c r="J55" s="5" t="s">
        <v>162</v>
      </c>
      <c r="K55" s="8" t="s">
        <v>163</v>
      </c>
      <c r="L55" s="8" t="s">
        <v>164</v>
      </c>
      <c r="M55" s="9"/>
      <c r="N55" s="10"/>
      <c r="O55" s="10"/>
      <c r="P55" s="10"/>
    </row>
    <row r="56" spans="1:17" s="11" customFormat="1" ht="12.6" customHeight="1">
      <c r="A56" s="5" t="s">
        <v>134</v>
      </c>
      <c r="B56" s="5" t="s">
        <v>160</v>
      </c>
      <c r="C56" s="5" t="s">
        <v>17</v>
      </c>
      <c r="D56" s="6">
        <v>30</v>
      </c>
      <c r="E56" s="5" t="s">
        <v>161</v>
      </c>
      <c r="F56" s="5" t="str">
        <f t="shared" si="0"/>
        <v>1/2</v>
      </c>
      <c r="G56" s="6">
        <v>1</v>
      </c>
      <c r="H56" s="6">
        <v>2</v>
      </c>
      <c r="I56" s="7">
        <v>18900</v>
      </c>
      <c r="J56" s="5" t="s">
        <v>165</v>
      </c>
      <c r="K56" s="8" t="s">
        <v>166</v>
      </c>
      <c r="L56" s="8" t="s">
        <v>167</v>
      </c>
      <c r="M56" s="9"/>
      <c r="N56" s="10"/>
      <c r="O56" s="10"/>
      <c r="P56" s="10"/>
    </row>
    <row r="57" spans="1:17" s="11" customFormat="1" ht="47.25" customHeight="1">
      <c r="A57" s="5" t="s">
        <v>134</v>
      </c>
      <c r="B57" s="5" t="s">
        <v>168</v>
      </c>
      <c r="C57" s="5" t="s">
        <v>17</v>
      </c>
      <c r="D57" s="6">
        <v>316</v>
      </c>
      <c r="E57" s="5" t="s">
        <v>68</v>
      </c>
      <c r="F57" s="5" t="str">
        <f t="shared" si="0"/>
        <v>3/4</v>
      </c>
      <c r="G57" s="5">
        <v>3</v>
      </c>
      <c r="H57" s="5">
        <v>4</v>
      </c>
      <c r="I57" s="7">
        <v>261885</v>
      </c>
      <c r="J57" s="5" t="s">
        <v>169</v>
      </c>
      <c r="K57" s="8" t="s">
        <v>170</v>
      </c>
      <c r="L57" s="8" t="s">
        <v>171</v>
      </c>
      <c r="M57" s="8" t="s">
        <v>172</v>
      </c>
      <c r="N57" s="8" t="s">
        <v>173</v>
      </c>
      <c r="O57" s="14" t="s">
        <v>174</v>
      </c>
      <c r="P57" s="8"/>
    </row>
    <row r="58" spans="1:17" s="11" customFormat="1" ht="12.6" customHeight="1">
      <c r="A58" s="5" t="s">
        <v>134</v>
      </c>
      <c r="B58" s="5" t="s">
        <v>168</v>
      </c>
      <c r="C58" s="5" t="s">
        <v>17</v>
      </c>
      <c r="D58" s="6">
        <v>316</v>
      </c>
      <c r="E58" s="5" t="s">
        <v>68</v>
      </c>
      <c r="F58" s="5" t="str">
        <f t="shared" si="0"/>
        <v>1/4</v>
      </c>
      <c r="G58" s="6">
        <v>1</v>
      </c>
      <c r="H58" s="6">
        <v>4</v>
      </c>
      <c r="I58" s="7">
        <v>87295</v>
      </c>
      <c r="J58" s="5" t="s">
        <v>175</v>
      </c>
      <c r="K58" s="8" t="s">
        <v>176</v>
      </c>
      <c r="L58" s="8" t="s">
        <v>177</v>
      </c>
      <c r="M58" s="9"/>
      <c r="N58" s="10"/>
      <c r="O58" s="10"/>
      <c r="P58" s="10"/>
    </row>
    <row r="59" spans="1:17" s="11" customFormat="1" ht="12.6" customHeight="1">
      <c r="A59" s="5" t="s">
        <v>134</v>
      </c>
      <c r="B59" s="5" t="s">
        <v>178</v>
      </c>
      <c r="C59" s="5" t="s">
        <v>17</v>
      </c>
      <c r="D59" s="12">
        <v>4020</v>
      </c>
      <c r="E59" s="5" t="s">
        <v>179</v>
      </c>
      <c r="F59" s="5">
        <v>1</v>
      </c>
      <c r="G59" s="6">
        <v>1</v>
      </c>
      <c r="H59" s="6">
        <v>1</v>
      </c>
      <c r="I59" s="7">
        <v>5085300</v>
      </c>
      <c r="J59" s="5" t="s">
        <v>180</v>
      </c>
      <c r="K59" s="8" t="s">
        <v>181</v>
      </c>
      <c r="L59" s="8" t="s">
        <v>182</v>
      </c>
      <c r="M59" s="9"/>
      <c r="N59" s="10"/>
      <c r="O59" s="10"/>
      <c r="P59" s="10"/>
    </row>
    <row r="60" spans="1:17" s="11" customFormat="1" ht="12.6" customHeight="1">
      <c r="A60" s="5" t="s">
        <v>134</v>
      </c>
      <c r="B60" s="5" t="s">
        <v>183</v>
      </c>
      <c r="C60" s="5" t="s">
        <v>17</v>
      </c>
      <c r="D60" s="6">
        <v>525</v>
      </c>
      <c r="E60" s="5" t="s">
        <v>184</v>
      </c>
      <c r="F60" s="5">
        <v>1</v>
      </c>
      <c r="G60" s="6">
        <v>1</v>
      </c>
      <c r="H60" s="6">
        <v>1</v>
      </c>
      <c r="I60" s="7">
        <v>595875</v>
      </c>
      <c r="J60" s="5" t="s">
        <v>185</v>
      </c>
      <c r="K60" s="8" t="s">
        <v>186</v>
      </c>
      <c r="L60" s="8" t="s">
        <v>187</v>
      </c>
      <c r="M60" s="9"/>
      <c r="N60" s="10"/>
      <c r="O60" s="10"/>
      <c r="P60" s="10"/>
    </row>
    <row r="61" spans="1:17" s="11" customFormat="1" ht="12.6" customHeight="1">
      <c r="A61" s="5" t="s">
        <v>188</v>
      </c>
      <c r="B61" s="5" t="s">
        <v>189</v>
      </c>
      <c r="C61" s="5" t="s">
        <v>17</v>
      </c>
      <c r="D61" s="6">
        <v>15</v>
      </c>
      <c r="E61" s="5" t="s">
        <v>190</v>
      </c>
      <c r="F61" s="5">
        <v>1</v>
      </c>
      <c r="G61" s="6">
        <v>1</v>
      </c>
      <c r="H61" s="6">
        <v>1</v>
      </c>
      <c r="I61" s="7">
        <v>17175</v>
      </c>
      <c r="J61" s="5" t="s">
        <v>191</v>
      </c>
      <c r="K61" s="8" t="s">
        <v>192</v>
      </c>
      <c r="L61" s="8" t="s">
        <v>193</v>
      </c>
      <c r="M61" s="9"/>
      <c r="N61" s="10"/>
      <c r="O61" s="10"/>
      <c r="P61" s="10"/>
    </row>
    <row r="62" spans="1:17" s="11" customFormat="1" ht="39" customHeight="1">
      <c r="A62" s="5" t="s">
        <v>188</v>
      </c>
      <c r="B62" s="6" t="s">
        <v>194</v>
      </c>
      <c r="C62" s="5" t="s">
        <v>28</v>
      </c>
      <c r="D62" s="6">
        <v>361</v>
      </c>
      <c r="E62" s="5" t="s">
        <v>190</v>
      </c>
      <c r="F62" s="5">
        <v>1</v>
      </c>
      <c r="G62" s="6">
        <v>1</v>
      </c>
      <c r="H62" s="6">
        <v>1</v>
      </c>
      <c r="I62" s="7">
        <v>2023405</v>
      </c>
      <c r="J62" s="5" t="s">
        <v>195</v>
      </c>
      <c r="K62" s="8" t="s">
        <v>196</v>
      </c>
      <c r="L62" s="8" t="s">
        <v>197</v>
      </c>
      <c r="M62" s="8" t="s">
        <v>198</v>
      </c>
      <c r="N62" s="14" t="s">
        <v>199</v>
      </c>
      <c r="O62" s="14" t="s">
        <v>200</v>
      </c>
      <c r="P62" s="8"/>
      <c r="Q62" s="17"/>
    </row>
    <row r="63" spans="1:17" s="11" customFormat="1" ht="12.6" customHeight="1">
      <c r="A63" s="5" t="s">
        <v>188</v>
      </c>
      <c r="B63" s="5" t="s">
        <v>201</v>
      </c>
      <c r="C63" s="5" t="s">
        <v>17</v>
      </c>
      <c r="D63" s="12">
        <v>1536</v>
      </c>
      <c r="E63" s="5" t="s">
        <v>190</v>
      </c>
      <c r="F63" s="5">
        <v>1</v>
      </c>
      <c r="G63" s="6">
        <v>1</v>
      </c>
      <c r="H63" s="6">
        <v>1</v>
      </c>
      <c r="I63" s="7">
        <v>1843200</v>
      </c>
      <c r="J63" s="5" t="s">
        <v>202</v>
      </c>
      <c r="K63" s="8" t="s">
        <v>203</v>
      </c>
      <c r="L63" s="8" t="s">
        <v>203</v>
      </c>
      <c r="M63" s="9"/>
      <c r="N63" s="10"/>
      <c r="O63" s="10"/>
      <c r="P63" s="10"/>
    </row>
    <row r="64" spans="1:17" s="11" customFormat="1" ht="35.25" customHeight="1">
      <c r="A64" s="5" t="s">
        <v>188</v>
      </c>
      <c r="B64" s="5" t="s">
        <v>204</v>
      </c>
      <c r="C64" s="5" t="s">
        <v>17</v>
      </c>
      <c r="D64" s="12">
        <v>2377</v>
      </c>
      <c r="E64" s="5" t="s">
        <v>190</v>
      </c>
      <c r="F64" s="5">
        <v>1</v>
      </c>
      <c r="G64" s="6">
        <v>1</v>
      </c>
      <c r="H64" s="6">
        <v>1</v>
      </c>
      <c r="I64" s="7">
        <v>2804860</v>
      </c>
      <c r="J64" s="5" t="s">
        <v>205</v>
      </c>
      <c r="K64" s="8" t="s">
        <v>206</v>
      </c>
      <c r="L64" s="8" t="s">
        <v>206</v>
      </c>
      <c r="M64" s="8" t="s">
        <v>207</v>
      </c>
      <c r="N64" s="8" t="s">
        <v>208</v>
      </c>
      <c r="O64" s="14" t="s">
        <v>209</v>
      </c>
      <c r="P64" s="8"/>
    </row>
    <row r="65" spans="1:16" s="11" customFormat="1" ht="12.6" customHeight="1">
      <c r="A65" s="5" t="s">
        <v>210</v>
      </c>
      <c r="B65" s="5" t="s">
        <v>211</v>
      </c>
      <c r="C65" s="5" t="s">
        <v>17</v>
      </c>
      <c r="D65" s="12">
        <v>1637</v>
      </c>
      <c r="E65" s="5" t="s">
        <v>212</v>
      </c>
      <c r="F65" s="5" t="str">
        <f t="shared" si="0"/>
        <v>1/4</v>
      </c>
      <c r="G65" s="6">
        <v>1</v>
      </c>
      <c r="H65" s="6">
        <v>4</v>
      </c>
      <c r="I65" s="7">
        <v>644568</v>
      </c>
      <c r="J65" s="5" t="s">
        <v>213</v>
      </c>
      <c r="K65" s="8" t="s">
        <v>214</v>
      </c>
      <c r="L65" s="8" t="s">
        <v>214</v>
      </c>
      <c r="M65" s="9"/>
      <c r="N65" s="10"/>
      <c r="O65" s="10"/>
      <c r="P65" s="10"/>
    </row>
    <row r="66" spans="1:16" s="11" customFormat="1" ht="12.6" customHeight="1">
      <c r="A66" s="5" t="s">
        <v>210</v>
      </c>
      <c r="B66" s="5" t="s">
        <v>211</v>
      </c>
      <c r="C66" s="5" t="s">
        <v>17</v>
      </c>
      <c r="D66" s="12">
        <v>1637</v>
      </c>
      <c r="E66" s="5" t="s">
        <v>212</v>
      </c>
      <c r="F66" s="5" t="str">
        <f t="shared" si="0"/>
        <v>1/4</v>
      </c>
      <c r="G66" s="6">
        <v>1</v>
      </c>
      <c r="H66" s="6">
        <v>4</v>
      </c>
      <c r="I66" s="7">
        <v>644568</v>
      </c>
      <c r="J66" s="5" t="s">
        <v>215</v>
      </c>
      <c r="K66" s="8" t="s">
        <v>216</v>
      </c>
      <c r="L66" s="8" t="s">
        <v>216</v>
      </c>
      <c r="M66" s="9"/>
      <c r="N66" s="10"/>
      <c r="O66" s="10"/>
      <c r="P66" s="10"/>
    </row>
    <row r="67" spans="1:16" s="11" customFormat="1" ht="12.6" customHeight="1">
      <c r="A67" s="5" t="s">
        <v>210</v>
      </c>
      <c r="B67" s="5" t="s">
        <v>211</v>
      </c>
      <c r="C67" s="5" t="s">
        <v>17</v>
      </c>
      <c r="D67" s="12">
        <v>1637</v>
      </c>
      <c r="E67" s="5" t="s">
        <v>212</v>
      </c>
      <c r="F67" s="5" t="str">
        <f t="shared" si="0"/>
        <v>1/4</v>
      </c>
      <c r="G67" s="6">
        <v>1</v>
      </c>
      <c r="H67" s="6">
        <v>4</v>
      </c>
      <c r="I67" s="7">
        <v>644568</v>
      </c>
      <c r="J67" s="5" t="s">
        <v>215</v>
      </c>
      <c r="K67" s="8" t="s">
        <v>217</v>
      </c>
      <c r="L67" s="8" t="s">
        <v>217</v>
      </c>
      <c r="M67" s="9"/>
      <c r="N67" s="10"/>
      <c r="O67" s="10"/>
      <c r="P67" s="10"/>
    </row>
    <row r="68" spans="1:16" s="11" customFormat="1" ht="12.6" customHeight="1">
      <c r="A68" s="5" t="s">
        <v>210</v>
      </c>
      <c r="B68" s="5" t="s">
        <v>211</v>
      </c>
      <c r="C68" s="5" t="s">
        <v>17</v>
      </c>
      <c r="D68" s="12">
        <v>1637</v>
      </c>
      <c r="E68" s="5" t="s">
        <v>212</v>
      </c>
      <c r="F68" s="5" t="str">
        <f t="shared" si="0"/>
        <v>1/4</v>
      </c>
      <c r="G68" s="6">
        <v>1</v>
      </c>
      <c r="H68" s="6">
        <v>4</v>
      </c>
      <c r="I68" s="7">
        <v>644568</v>
      </c>
      <c r="J68" s="5" t="s">
        <v>215</v>
      </c>
      <c r="K68" s="8" t="s">
        <v>218</v>
      </c>
      <c r="L68" s="8" t="s">
        <v>218</v>
      </c>
      <c r="M68" s="9"/>
      <c r="N68" s="10"/>
      <c r="O68" s="10"/>
      <c r="P68" s="10"/>
    </row>
    <row r="69" spans="1:16" s="11" customFormat="1" ht="12.6" customHeight="1">
      <c r="A69" s="5" t="s">
        <v>210</v>
      </c>
      <c r="B69" s="6" t="s">
        <v>219</v>
      </c>
      <c r="C69" s="5" t="s">
        <v>93</v>
      </c>
      <c r="D69" s="6">
        <v>10</v>
      </c>
      <c r="E69" s="5" t="s">
        <v>212</v>
      </c>
      <c r="F69" s="5">
        <v>1</v>
      </c>
      <c r="G69" s="6">
        <v>1</v>
      </c>
      <c r="H69" s="6">
        <v>1</v>
      </c>
      <c r="I69" s="7">
        <v>118550</v>
      </c>
      <c r="J69" s="5" t="s">
        <v>220</v>
      </c>
      <c r="K69" s="8" t="s">
        <v>221</v>
      </c>
      <c r="L69" s="8" t="s">
        <v>222</v>
      </c>
      <c r="M69" s="9"/>
      <c r="N69" s="10"/>
      <c r="O69" s="10"/>
      <c r="P69" s="10"/>
    </row>
    <row r="70" spans="1:16" s="11" customFormat="1" ht="12.6" customHeight="1">
      <c r="A70" s="5" t="s">
        <v>210</v>
      </c>
      <c r="B70" s="6" t="s">
        <v>223</v>
      </c>
      <c r="C70" s="5" t="s">
        <v>93</v>
      </c>
      <c r="D70" s="6">
        <v>86</v>
      </c>
      <c r="E70" s="5" t="s">
        <v>212</v>
      </c>
      <c r="F70" s="5">
        <v>1</v>
      </c>
      <c r="G70" s="6">
        <v>1</v>
      </c>
      <c r="H70" s="6">
        <v>1</v>
      </c>
      <c r="I70" s="7">
        <v>1071130</v>
      </c>
      <c r="J70" s="5" t="s">
        <v>220</v>
      </c>
      <c r="K70" s="8" t="s">
        <v>224</v>
      </c>
      <c r="L70" s="8" t="s">
        <v>225</v>
      </c>
      <c r="M70" s="9"/>
      <c r="N70" s="10"/>
      <c r="O70" s="10"/>
      <c r="P70" s="10"/>
    </row>
    <row r="71" spans="1:16" s="11" customFormat="1" ht="12.6" customHeight="1">
      <c r="A71" s="5" t="s">
        <v>210</v>
      </c>
      <c r="B71" s="5" t="s">
        <v>226</v>
      </c>
      <c r="C71" s="5" t="s">
        <v>17</v>
      </c>
      <c r="D71" s="6">
        <v>402</v>
      </c>
      <c r="E71" s="5" t="s">
        <v>212</v>
      </c>
      <c r="F71" s="5">
        <v>1</v>
      </c>
      <c r="G71" s="6">
        <v>1</v>
      </c>
      <c r="H71" s="6">
        <v>1</v>
      </c>
      <c r="I71" s="7">
        <v>554760</v>
      </c>
      <c r="J71" s="5" t="s">
        <v>227</v>
      </c>
      <c r="K71" s="8" t="s">
        <v>228</v>
      </c>
      <c r="L71" s="8" t="s">
        <v>228</v>
      </c>
      <c r="M71" s="9"/>
      <c r="N71" s="10"/>
      <c r="O71" s="10"/>
      <c r="P71" s="10"/>
    </row>
    <row r="72" spans="1:16" s="11" customFormat="1" ht="12.6" customHeight="1">
      <c r="A72" s="5" t="s">
        <v>210</v>
      </c>
      <c r="B72" s="6" t="s">
        <v>229</v>
      </c>
      <c r="C72" s="5" t="s">
        <v>28</v>
      </c>
      <c r="D72" s="6">
        <v>761</v>
      </c>
      <c r="E72" s="5" t="s">
        <v>212</v>
      </c>
      <c r="F72" s="5" t="str">
        <f t="shared" si="0"/>
        <v>1/5</v>
      </c>
      <c r="G72" s="6">
        <v>1</v>
      </c>
      <c r="H72" s="6">
        <v>5</v>
      </c>
      <c r="I72" s="7">
        <v>706969</v>
      </c>
      <c r="J72" s="5" t="s">
        <v>230</v>
      </c>
      <c r="K72" s="8" t="s">
        <v>231</v>
      </c>
      <c r="L72" s="8" t="s">
        <v>232</v>
      </c>
      <c r="M72" s="9"/>
      <c r="N72" s="10"/>
      <c r="O72" s="10"/>
      <c r="P72" s="10"/>
    </row>
    <row r="73" spans="1:16" s="11" customFormat="1" ht="12.6" customHeight="1">
      <c r="A73" s="5" t="s">
        <v>210</v>
      </c>
      <c r="B73" s="6" t="s">
        <v>229</v>
      </c>
      <c r="C73" s="5" t="s">
        <v>28</v>
      </c>
      <c r="D73" s="6">
        <v>761</v>
      </c>
      <c r="E73" s="5" t="s">
        <v>212</v>
      </c>
      <c r="F73" s="5" t="str">
        <f t="shared" si="0"/>
        <v>1/5</v>
      </c>
      <c r="G73" s="6">
        <v>1</v>
      </c>
      <c r="H73" s="6">
        <v>5</v>
      </c>
      <c r="I73" s="7">
        <v>706969</v>
      </c>
      <c r="J73" s="5" t="s">
        <v>233</v>
      </c>
      <c r="K73" s="8" t="s">
        <v>231</v>
      </c>
      <c r="L73" s="8" t="s">
        <v>234</v>
      </c>
      <c r="M73" s="9"/>
      <c r="N73" s="10"/>
      <c r="O73" s="10"/>
      <c r="P73" s="10"/>
    </row>
    <row r="74" spans="1:16" s="11" customFormat="1" ht="12.6" customHeight="1">
      <c r="A74" s="5" t="s">
        <v>210</v>
      </c>
      <c r="B74" s="6" t="s">
        <v>229</v>
      </c>
      <c r="C74" s="5" t="s">
        <v>28</v>
      </c>
      <c r="D74" s="6">
        <v>761</v>
      </c>
      <c r="E74" s="5" t="s">
        <v>212</v>
      </c>
      <c r="F74" s="5" t="str">
        <f t="shared" si="0"/>
        <v>1/5</v>
      </c>
      <c r="G74" s="6">
        <v>1</v>
      </c>
      <c r="H74" s="6">
        <v>5</v>
      </c>
      <c r="I74" s="7">
        <v>706969</v>
      </c>
      <c r="J74" s="5" t="s">
        <v>233</v>
      </c>
      <c r="K74" s="8" t="s">
        <v>235</v>
      </c>
      <c r="L74" s="8" t="s">
        <v>236</v>
      </c>
      <c r="M74" s="9"/>
      <c r="N74" s="10"/>
      <c r="O74" s="10"/>
      <c r="P74" s="10"/>
    </row>
    <row r="75" spans="1:16" s="11" customFormat="1" ht="12.6" customHeight="1">
      <c r="A75" s="5" t="s">
        <v>210</v>
      </c>
      <c r="B75" s="6" t="s">
        <v>229</v>
      </c>
      <c r="C75" s="5" t="s">
        <v>28</v>
      </c>
      <c r="D75" s="6">
        <v>761</v>
      </c>
      <c r="E75" s="5" t="s">
        <v>212</v>
      </c>
      <c r="F75" s="5" t="str">
        <f t="shared" si="0"/>
        <v>1/5</v>
      </c>
      <c r="G75" s="6">
        <v>1</v>
      </c>
      <c r="H75" s="6">
        <v>5</v>
      </c>
      <c r="I75" s="7">
        <v>706969</v>
      </c>
      <c r="J75" s="5" t="s">
        <v>233</v>
      </c>
      <c r="K75" s="8" t="s">
        <v>235</v>
      </c>
      <c r="L75" s="8" t="s">
        <v>237</v>
      </c>
      <c r="M75" s="9"/>
      <c r="N75" s="10"/>
      <c r="O75" s="10"/>
      <c r="P75" s="10"/>
    </row>
    <row r="76" spans="1:16" s="11" customFormat="1" ht="12.6" customHeight="1">
      <c r="A76" s="5" t="s">
        <v>210</v>
      </c>
      <c r="B76" s="6" t="s">
        <v>229</v>
      </c>
      <c r="C76" s="5" t="s">
        <v>28</v>
      </c>
      <c r="D76" s="6">
        <v>761</v>
      </c>
      <c r="E76" s="5" t="s">
        <v>212</v>
      </c>
      <c r="F76" s="5" t="str">
        <f t="shared" si="0"/>
        <v>1/5</v>
      </c>
      <c r="G76" s="6">
        <v>1</v>
      </c>
      <c r="H76" s="6">
        <v>5</v>
      </c>
      <c r="I76" s="7">
        <v>706969</v>
      </c>
      <c r="J76" s="5" t="s">
        <v>233</v>
      </c>
      <c r="K76" s="8" t="s">
        <v>231</v>
      </c>
      <c r="L76" s="8" t="s">
        <v>238</v>
      </c>
      <c r="M76" s="9"/>
      <c r="N76" s="10"/>
      <c r="O76" s="10"/>
      <c r="P76" s="10"/>
    </row>
    <row r="77" spans="1:16" s="11" customFormat="1" ht="12.6" customHeight="1">
      <c r="A77" s="5" t="s">
        <v>210</v>
      </c>
      <c r="B77" s="5" t="s">
        <v>239</v>
      </c>
      <c r="C77" s="5" t="s">
        <v>17</v>
      </c>
      <c r="D77" s="12">
        <v>2043</v>
      </c>
      <c r="E77" s="5" t="s">
        <v>212</v>
      </c>
      <c r="F77" s="5" t="str">
        <f t="shared" si="0"/>
        <v>1/5</v>
      </c>
      <c r="G77" s="6">
        <v>1</v>
      </c>
      <c r="H77" s="6">
        <v>5</v>
      </c>
      <c r="I77" s="7">
        <v>578169</v>
      </c>
      <c r="J77" s="5" t="s">
        <v>230</v>
      </c>
      <c r="K77" s="8" t="s">
        <v>231</v>
      </c>
      <c r="L77" s="8" t="s">
        <v>232</v>
      </c>
      <c r="M77" s="9"/>
      <c r="N77" s="10"/>
      <c r="O77" s="10"/>
      <c r="P77" s="10"/>
    </row>
    <row r="78" spans="1:16" s="11" customFormat="1" ht="12.6" customHeight="1">
      <c r="A78" s="5" t="s">
        <v>210</v>
      </c>
      <c r="B78" s="5" t="s">
        <v>239</v>
      </c>
      <c r="C78" s="5" t="s">
        <v>17</v>
      </c>
      <c r="D78" s="12">
        <v>2043</v>
      </c>
      <c r="E78" s="5" t="s">
        <v>212</v>
      </c>
      <c r="F78" s="5" t="str">
        <f t="shared" si="0"/>
        <v>1/5</v>
      </c>
      <c r="G78" s="6">
        <v>1</v>
      </c>
      <c r="H78" s="6">
        <v>5</v>
      </c>
      <c r="I78" s="7">
        <v>578169</v>
      </c>
      <c r="J78" s="5" t="s">
        <v>233</v>
      </c>
      <c r="K78" s="8" t="s">
        <v>231</v>
      </c>
      <c r="L78" s="8" t="s">
        <v>234</v>
      </c>
      <c r="M78" s="9"/>
      <c r="N78" s="10"/>
      <c r="O78" s="10"/>
      <c r="P78" s="10"/>
    </row>
    <row r="79" spans="1:16" s="11" customFormat="1" ht="12.6" customHeight="1">
      <c r="A79" s="5" t="s">
        <v>210</v>
      </c>
      <c r="B79" s="5" t="s">
        <v>239</v>
      </c>
      <c r="C79" s="5" t="s">
        <v>17</v>
      </c>
      <c r="D79" s="12">
        <v>2043</v>
      </c>
      <c r="E79" s="5" t="s">
        <v>212</v>
      </c>
      <c r="F79" s="5" t="str">
        <f t="shared" si="0"/>
        <v>1/5</v>
      </c>
      <c r="G79" s="6">
        <v>1</v>
      </c>
      <c r="H79" s="6">
        <v>5</v>
      </c>
      <c r="I79" s="7">
        <v>578169</v>
      </c>
      <c r="J79" s="5" t="s">
        <v>233</v>
      </c>
      <c r="K79" s="8" t="s">
        <v>235</v>
      </c>
      <c r="L79" s="8" t="s">
        <v>236</v>
      </c>
      <c r="M79" s="9"/>
      <c r="N79" s="10"/>
      <c r="O79" s="10"/>
      <c r="P79" s="10"/>
    </row>
    <row r="80" spans="1:16" s="11" customFormat="1" ht="12.6" customHeight="1">
      <c r="A80" s="5" t="s">
        <v>210</v>
      </c>
      <c r="B80" s="5" t="s">
        <v>239</v>
      </c>
      <c r="C80" s="5" t="s">
        <v>17</v>
      </c>
      <c r="D80" s="12">
        <v>2043</v>
      </c>
      <c r="E80" s="5" t="s">
        <v>212</v>
      </c>
      <c r="F80" s="5" t="str">
        <f t="shared" si="0"/>
        <v>1/5</v>
      </c>
      <c r="G80" s="6">
        <v>1</v>
      </c>
      <c r="H80" s="6">
        <v>5</v>
      </c>
      <c r="I80" s="7">
        <v>578169</v>
      </c>
      <c r="J80" s="5" t="s">
        <v>233</v>
      </c>
      <c r="K80" s="8" t="s">
        <v>235</v>
      </c>
      <c r="L80" s="8" t="s">
        <v>237</v>
      </c>
      <c r="M80" s="9"/>
      <c r="N80" s="10"/>
      <c r="O80" s="10"/>
      <c r="P80" s="10"/>
    </row>
    <row r="81" spans="1:16" s="11" customFormat="1" ht="12.6" customHeight="1">
      <c r="A81" s="5" t="s">
        <v>210</v>
      </c>
      <c r="B81" s="5" t="s">
        <v>239</v>
      </c>
      <c r="C81" s="5" t="s">
        <v>17</v>
      </c>
      <c r="D81" s="12">
        <v>2043</v>
      </c>
      <c r="E81" s="5" t="s">
        <v>212</v>
      </c>
      <c r="F81" s="5" t="str">
        <f t="shared" ref="F81" si="1">CONCATENATE(G81,"/",H81)</f>
        <v>1/5</v>
      </c>
      <c r="G81" s="6">
        <v>1</v>
      </c>
      <c r="H81" s="6">
        <v>5</v>
      </c>
      <c r="I81" s="7">
        <v>578169</v>
      </c>
      <c r="J81" s="5" t="s">
        <v>233</v>
      </c>
      <c r="K81" s="8" t="s">
        <v>231</v>
      </c>
      <c r="L81" s="8" t="s">
        <v>238</v>
      </c>
      <c r="M81" s="9"/>
      <c r="N81" s="10"/>
      <c r="O81" s="10"/>
      <c r="P81" s="10"/>
    </row>
  </sheetData>
  <mergeCells count="1">
    <mergeCell ref="A1:P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2021-07-26T00:09:16Z</dcterms:created>
  <dcterms:modified xsi:type="dcterms:W3CDTF">2021-08-02T06:35:44Z</dcterms:modified>
</cp:coreProperties>
</file>