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Q3" i="2" l="1" a="1"/>
  <c r="Q3" i="2" s="1"/>
  <c r="R18" i="2" l="1"/>
  <c r="R16" i="2"/>
  <c r="R14" i="2"/>
  <c r="R12" i="2"/>
  <c r="R10" i="2"/>
  <c r="R8" i="2"/>
  <c r="R6" i="2"/>
  <c r="R4" i="2"/>
  <c r="Q18" i="2"/>
  <c r="Q16" i="2"/>
  <c r="Q14" i="2"/>
  <c r="Q12" i="2"/>
  <c r="Q10" i="2"/>
  <c r="Q8" i="2"/>
  <c r="Q6" i="2"/>
  <c r="Q4" i="2"/>
  <c r="R17" i="2"/>
  <c r="R15" i="2"/>
  <c r="R13" i="2"/>
  <c r="R11" i="2"/>
  <c r="R9" i="2"/>
  <c r="R7" i="2"/>
  <c r="R5" i="2"/>
  <c r="R3" i="2"/>
  <c r="Q17" i="2"/>
  <c r="Q15" i="2"/>
  <c r="Q13" i="2"/>
  <c r="Q11" i="2"/>
  <c r="Q9" i="2"/>
  <c r="Q7" i="2"/>
  <c r="Q5" i="2"/>
</calcChain>
</file>

<file path=xl/sharedStrings.xml><?xml version="1.0" encoding="utf-8"?>
<sst xmlns="http://schemas.openxmlformats.org/spreadsheetml/2006/main" count="305" uniqueCount="122">
  <si>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</si>
  <si>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</si>
  <si>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</si>
  <si>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</si>
  <si>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</si>
  <si>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</si>
  <si>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</si>
  <si>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</si>
  <si>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</si>
  <si>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</si>
  <si>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</si>
  <si>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</si>
  <si>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</si>
  <si>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</si>
  <si>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</si>
  <si>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</si>
  <si>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</si>
  <si>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</si>
  <si>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</si>
  <si>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</si>
  <si>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</si>
  <si>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</si>
  <si>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</si>
  <si>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</si>
  <si>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</si>
  <si>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</si>
  <si>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</si>
  <si>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</si>
  <si>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</si>
  <si>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</si>
  <si>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</si>
  <si>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</si>
  <si>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</si>
  <si>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</si>
  <si>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</si>
  <si>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</si>
  <si>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축사</t>
  </si>
  <si>
    <t>제2종근린생활시설</t>
  </si>
  <si>
    <t>단독주택</t>
  </si>
  <si>
    <t>제1종근린생활시설</t>
  </si>
  <si>
    <t>경량철골구조</t>
  </si>
  <si>
    <t>일반목구조</t>
  </si>
  <si>
    <t>창고시설</t>
  </si>
  <si>
    <t>농업용창고</t>
  </si>
  <si>
    <t>운동시설</t>
  </si>
  <si>
    <t>노유자시설</t>
  </si>
  <si>
    <t>용도변경</t>
  </si>
  <si>
    <t>경상북도 예천군 효자면 고항리 407-2</t>
  </si>
  <si>
    <t>경상북도 예천군 은풍면 동사리 341-5</t>
  </si>
  <si>
    <t>경상북도 예천군 은풍면 율곡리 49-1</t>
  </si>
  <si>
    <t>경상북도 예천군 보문면 기곡리 536</t>
  </si>
  <si>
    <t>경상북도 예천군 호명면 금능리 725</t>
  </si>
  <si>
    <t>경상북도 예천군 효자면 용두리 654</t>
  </si>
  <si>
    <t>경상북도 예천군 은풍면 동사리 185-6</t>
  </si>
  <si>
    <t>경상북도 예천군 유천면 죽안리 58-1</t>
  </si>
  <si>
    <t>경상북도 예천군 효자면 고항리 450-1</t>
  </si>
  <si>
    <t>경상북도 예천군 은풍면 율곡리 27-1</t>
  </si>
  <si>
    <t>경상북도 예천군 개포면 신음리 233-4</t>
  </si>
  <si>
    <t>경상북도 예천군 용문면 하학리 278</t>
  </si>
  <si>
    <t>경상북도 예천군 지보면 마전리 653-10 외1필지</t>
  </si>
  <si>
    <t>경상북도 예천군 감천면 포리 21-6 외1필지</t>
  </si>
  <si>
    <t>경상북도 예천군 보문면 승본리 565</t>
  </si>
  <si>
    <t>경상북도 예천군 호명면 백송리 85</t>
  </si>
  <si>
    <t>경상북도 예천군 지보면 소화리 산 3-2</t>
  </si>
  <si>
    <t>경상북도 예천군 감천면 관현리 130-4</t>
  </si>
  <si>
    <t>경상북도 예천군 효자면 초항리 49</t>
  </si>
  <si>
    <t>경상북도 예천군 예천읍 청복리 819</t>
  </si>
  <si>
    <t>경상북도 예천군 호명면 백송리 194-2</t>
  </si>
  <si>
    <t>경상북도 예천군 효자면 용두리 793</t>
  </si>
  <si>
    <t>경상북도 예천군 효자면 용두리 753</t>
  </si>
  <si>
    <t>경상북도 예천군 풍양면 청곡리 1046</t>
  </si>
  <si>
    <t>경상북도 예천군 호명면 산합리 996</t>
  </si>
  <si>
    <t>경상북도 예천군 유천면 율현리 382-10</t>
  </si>
  <si>
    <t>경상북도 예천군 호명면 백송리 94</t>
  </si>
  <si>
    <t>경상북도 예천군 개포면 우감리 362-5</t>
  </si>
  <si>
    <t>경상북도 예천군 지보면 소화리 402</t>
  </si>
  <si>
    <t>경상북도 예천군 호명면 산합리 1014</t>
  </si>
  <si>
    <t>경상북도 예천군 용문면 상금곡리 623-6</t>
  </si>
  <si>
    <t>경상북도 예천군 용문면 성현리 428</t>
  </si>
  <si>
    <t>경상북도 예천군 풍양면 효갈리 429-1 외1필지</t>
  </si>
  <si>
    <t>경상북도 예천군 감천면 유리 381-9</t>
  </si>
  <si>
    <t>경상북도 예천군 지보면 도장리 산 30-5</t>
  </si>
  <si>
    <t>경상북도 예천군 예천읍 고평리 719-1</t>
  </si>
  <si>
    <t>경상북도 예천군 호명면 본리 347</t>
  </si>
  <si>
    <t>경상북도 예천군 지보면 지보리 211</t>
  </si>
  <si>
    <t>벽돌구조</t>
  </si>
  <si>
    <t>블록구조</t>
  </si>
  <si>
    <t>농업용창고(저온창고)</t>
  </si>
  <si>
    <t>위험물저장및처리시설</t>
  </si>
  <si>
    <t>산소저장소</t>
  </si>
  <si>
    <t>공장</t>
  </si>
  <si>
    <t>제실</t>
  </si>
  <si>
    <t>주택,제조업소</t>
  </si>
  <si>
    <t>농업인주택</t>
  </si>
  <si>
    <t>단독주택,근린생활시설(사무소)</t>
  </si>
  <si>
    <t>노인복지시설(경로당)</t>
  </si>
  <si>
    <t>농업용</t>
  </si>
  <si>
    <t>건축신고현황(6월)</t>
    <phoneticPr fontId="5" type="noConversion"/>
  </si>
  <si>
    <t>경상북도 예천군 감천면 현내리 299</t>
  </si>
  <si>
    <t>경상북도 예천군 용궁면 산택리 216 외1필지</t>
  </si>
  <si>
    <t>경상북도 예천군 감천면 덕율리 966</t>
  </si>
  <si>
    <t>경상북도 예천군 예천읍 서본리 49-7</t>
  </si>
  <si>
    <t>경상북도 예천군 용궁면 월오리 466 외1필지</t>
  </si>
  <si>
    <t>경상북도 예천군 용궁면 송암리 371</t>
  </si>
  <si>
    <t>경상북도 예천군 예천읍 대심리 429-8 외1필지</t>
  </si>
  <si>
    <t>경상북도 예천군 보문면 미호리 173</t>
  </si>
  <si>
    <t>경상북도 예천군 호명면 산합리 1237</t>
  </si>
  <si>
    <t>경상북도 예천군 호명면 산합리 1253</t>
  </si>
  <si>
    <t>경상북도 예천군 호명면 산합리 1295</t>
  </si>
  <si>
    <t>경상북도 예천군 감천면 천향리 311 외1필지</t>
  </si>
  <si>
    <t>경상북도 예천군 풍양면 괴당리 7-1</t>
  </si>
  <si>
    <t>경상북도 예천군 예천읍 통명리 479-2</t>
  </si>
  <si>
    <t>경상북도 예천군 호명면 산합리 1351</t>
  </si>
  <si>
    <t>경상북도 예천군 용궁면 송암리 462 외1필지</t>
  </si>
  <si>
    <t>공동주택</t>
  </si>
  <si>
    <t>아파트</t>
  </si>
  <si>
    <t>부속창고</t>
  </si>
  <si>
    <t>(다가구주택), 제1종근린생활시설(휴게음식점)</t>
  </si>
  <si>
    <t>소매점</t>
  </si>
  <si>
    <t>다가구주택</t>
  </si>
  <si>
    <t>제조업소(농산물가공처리시설)</t>
  </si>
  <si>
    <t>건축허가현황(6월)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</si>
</sst>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</cellStyleXfs>
  <cellXfs count="43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E:\&#44428;&#48372;&#44221;\00.%20&#44148;&#52629;&#53685;&#44228;(&#54728;&#44032;&#54788;&#54889;)\6&#50900;\&#44148;&#52629;&#54728;&#44032;&#54788;&#54889;&#51312;&#549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8">
    <oleItems>
      <mc:AlternateContent xmlns:mc="http://schemas.openxmlformats.org/markup-compatibility/2006">
        <mc:Choice Requires="x14">
          <x14:oleItem name="!건축허가현황조회!R2C54:R17C55" advise="1">
            <x14:values rows="16" cols="2"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>1</val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>3</val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>4</val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/>
              </value>
              <value t="str">
                <val>3</val>
              </value>
              <value t="str">
                <val/>
              </value>
              <value t="str">
                <val/>
              </value>
            </x14:values>
          </x14:oleItem>
        </mc:Choice>
        <mc:Fallback>
          <oleItem name="!건축허가현황조회!R2C54:R17C55" advise="1"/>
        </mc:Fallback>
      </mc:AlternateContent>
    </oleItems>
  </oleLin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="130" zoomScaleNormal="130" workbookViewId="0">
      <selection activeCell="C11" sqref="C1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5" bestFit="1" customWidth="1"/>
    <col min="7" max="7" width="15.75" style="40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2.875" bestFit="1" customWidth="1"/>
    <col min="16" max="16" width="46.12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121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7" t="s">
        <v>7</v>
      </c>
      <c r="O2" s="27" t="s">
        <v>8</v>
      </c>
      <c r="P2" s="27" t="s">
        <v>5</v>
      </c>
      <c r="Q2" s="27" t="s">
        <v>6</v>
      </c>
      <c r="R2" s="27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98</v>
      </c>
      <c r="D3" s="7">
        <v>2909</v>
      </c>
      <c r="E3" s="7">
        <v>806.125</v>
      </c>
      <c r="F3" s="7">
        <v>806.125</v>
      </c>
      <c r="G3" s="37"/>
      <c r="H3" s="37" t="s">
        <v>32</v>
      </c>
      <c r="I3" s="9">
        <v>42914</v>
      </c>
      <c r="J3" s="9"/>
      <c r="K3" s="9"/>
      <c r="L3" s="4">
        <v>1</v>
      </c>
      <c r="M3" s="4">
        <v>0</v>
      </c>
      <c r="N3" s="28" t="s">
        <v>39</v>
      </c>
      <c r="O3" s="28" t="s">
        <v>35</v>
      </c>
      <c r="P3" s="28" t="s">
        <v>36</v>
      </c>
      <c r="Q3" s="28" t="str">
        <f t="array" ref="Q3:R18">[1]!'!건축허가현황조회!R2C54:R17C55'</f>
        <v/>
      </c>
      <c r="R3" s="28" t="str">
        <v/>
      </c>
      <c r="S3" s="16"/>
    </row>
    <row r="4" spans="1:19" ht="17.25" x14ac:dyDescent="0.3">
      <c r="A4" s="17">
        <v>2</v>
      </c>
      <c r="B4" s="1" t="s">
        <v>31</v>
      </c>
      <c r="C4" s="6" t="s">
        <v>99</v>
      </c>
      <c r="D4" s="8">
        <v>4311</v>
      </c>
      <c r="E4" s="8">
        <v>648</v>
      </c>
      <c r="F4" s="8">
        <v>828</v>
      </c>
      <c r="G4" s="38"/>
      <c r="H4" s="38" t="s">
        <v>32</v>
      </c>
      <c r="I4" s="10">
        <v>42914</v>
      </c>
      <c r="J4" s="10">
        <v>42916</v>
      </c>
      <c r="K4" s="1"/>
      <c r="L4" s="2">
        <v>1</v>
      </c>
      <c r="M4" s="1">
        <v>0</v>
      </c>
      <c r="N4" s="29" t="s">
        <v>35</v>
      </c>
      <c r="O4" s="29" t="s">
        <v>35</v>
      </c>
      <c r="P4" s="29" t="s">
        <v>36</v>
      </c>
      <c r="Q4" s="29" t="str">
        <v/>
      </c>
      <c r="R4" s="29" t="str">
        <v/>
      </c>
      <c r="S4" s="18"/>
    </row>
    <row r="5" spans="1:19" ht="17.25" x14ac:dyDescent="0.3">
      <c r="A5" s="15">
        <v>3</v>
      </c>
      <c r="B5" s="1" t="s">
        <v>31</v>
      </c>
      <c r="C5" s="6" t="s">
        <v>100</v>
      </c>
      <c r="D5" s="8">
        <v>2836</v>
      </c>
      <c r="E5" s="8">
        <v>670.5</v>
      </c>
      <c r="F5" s="8">
        <v>828</v>
      </c>
      <c r="G5" s="38"/>
      <c r="H5" s="38" t="s">
        <v>32</v>
      </c>
      <c r="I5" s="10">
        <v>42906</v>
      </c>
      <c r="J5" s="10"/>
      <c r="K5" s="1"/>
      <c r="L5" s="2">
        <v>1</v>
      </c>
      <c r="M5" s="1">
        <v>0</v>
      </c>
      <c r="N5" s="29" t="s">
        <v>35</v>
      </c>
      <c r="O5" s="29" t="s">
        <v>35</v>
      </c>
      <c r="P5" s="29" t="s">
        <v>36</v>
      </c>
      <c r="Q5" s="29" t="str">
        <v/>
      </c>
      <c r="R5" s="29" t="str">
        <v/>
      </c>
      <c r="S5" s="18"/>
    </row>
    <row r="6" spans="1:19" ht="17.25" x14ac:dyDescent="0.3">
      <c r="A6" s="15">
        <v>4</v>
      </c>
      <c r="B6" s="1" t="s">
        <v>31</v>
      </c>
      <c r="C6" s="6" t="s">
        <v>101</v>
      </c>
      <c r="D6" s="8">
        <v>549</v>
      </c>
      <c r="E6" s="8">
        <v>235.99</v>
      </c>
      <c r="F6" s="8">
        <v>1876.15</v>
      </c>
      <c r="G6" s="38"/>
      <c r="H6" s="38" t="s">
        <v>34</v>
      </c>
      <c r="I6" s="10">
        <v>42906</v>
      </c>
      <c r="J6" s="10"/>
      <c r="K6" s="10"/>
      <c r="L6" s="2">
        <v>15</v>
      </c>
      <c r="M6" s="1">
        <v>1</v>
      </c>
      <c r="N6" s="29" t="s">
        <v>35</v>
      </c>
      <c r="O6" s="29" t="s">
        <v>114</v>
      </c>
      <c r="P6" s="29" t="s">
        <v>115</v>
      </c>
      <c r="Q6" s="29" t="str">
        <v/>
      </c>
      <c r="R6" s="29" t="str">
        <v/>
      </c>
      <c r="S6" s="18"/>
    </row>
    <row r="7" spans="1:19" ht="17.25" x14ac:dyDescent="0.3">
      <c r="A7" s="15">
        <v>5</v>
      </c>
      <c r="B7" s="1" t="s">
        <v>30</v>
      </c>
      <c r="C7" s="6" t="s">
        <v>102</v>
      </c>
      <c r="D7" s="8">
        <v>8714</v>
      </c>
      <c r="E7" s="8">
        <v>1461.76</v>
      </c>
      <c r="F7" s="8">
        <v>1461.76</v>
      </c>
      <c r="G7" s="38">
        <v>480</v>
      </c>
      <c r="H7" s="38" t="s">
        <v>33</v>
      </c>
      <c r="I7" s="10">
        <v>42905</v>
      </c>
      <c r="J7" s="10">
        <v>42913</v>
      </c>
      <c r="K7" s="1"/>
      <c r="L7" s="2">
        <v>1</v>
      </c>
      <c r="M7" s="1">
        <v>0</v>
      </c>
      <c r="N7" s="29" t="s">
        <v>35</v>
      </c>
      <c r="O7" s="41" t="s">
        <v>90</v>
      </c>
      <c r="P7" s="29" t="s">
        <v>116</v>
      </c>
      <c r="Q7" s="29" t="str">
        <v/>
      </c>
      <c r="R7" s="29" t="str">
        <v/>
      </c>
      <c r="S7" s="18"/>
    </row>
    <row r="8" spans="1:19" ht="17.25" x14ac:dyDescent="0.3">
      <c r="A8" s="17">
        <v>6</v>
      </c>
      <c r="B8" s="1" t="s">
        <v>31</v>
      </c>
      <c r="C8" s="6" t="s">
        <v>103</v>
      </c>
      <c r="D8" s="8">
        <v>4284</v>
      </c>
      <c r="E8" s="8">
        <v>1296</v>
      </c>
      <c r="F8" s="8">
        <v>1512</v>
      </c>
      <c r="G8" s="38"/>
      <c r="H8" s="38" t="s">
        <v>32</v>
      </c>
      <c r="I8" s="10">
        <v>42905</v>
      </c>
      <c r="J8" s="10"/>
      <c r="K8" s="10"/>
      <c r="L8" s="2">
        <v>1</v>
      </c>
      <c r="M8" s="1">
        <v>0</v>
      </c>
      <c r="N8" s="29" t="s">
        <v>44</v>
      </c>
      <c r="O8" s="29" t="s">
        <v>35</v>
      </c>
      <c r="P8" s="29" t="s">
        <v>36</v>
      </c>
      <c r="Q8" s="29" t="str">
        <v/>
      </c>
      <c r="R8" s="29" t="str">
        <v/>
      </c>
      <c r="S8" s="18"/>
    </row>
    <row r="9" spans="1:19" ht="17.25" x14ac:dyDescent="0.3">
      <c r="A9" s="15">
        <v>7</v>
      </c>
      <c r="B9" s="1" t="s">
        <v>31</v>
      </c>
      <c r="C9" s="6" t="s">
        <v>104</v>
      </c>
      <c r="D9" s="8">
        <v>324</v>
      </c>
      <c r="E9" s="8">
        <v>176.88</v>
      </c>
      <c r="F9" s="8">
        <v>353.76</v>
      </c>
      <c r="G9" s="38"/>
      <c r="H9" s="38" t="s">
        <v>34</v>
      </c>
      <c r="I9" s="10">
        <v>42902</v>
      </c>
      <c r="J9" s="10"/>
      <c r="K9" s="10"/>
      <c r="L9" s="2">
        <v>2</v>
      </c>
      <c r="M9" s="1">
        <v>0</v>
      </c>
      <c r="N9" s="29" t="s">
        <v>39</v>
      </c>
      <c r="O9" s="29" t="s">
        <v>39</v>
      </c>
      <c r="P9" s="29"/>
      <c r="Q9" s="29" t="str">
        <v/>
      </c>
      <c r="R9" s="29" t="str">
        <v>1</v>
      </c>
      <c r="S9" s="18"/>
    </row>
    <row r="10" spans="1:19" ht="17.25" x14ac:dyDescent="0.3">
      <c r="A10" s="15">
        <v>8</v>
      </c>
      <c r="B10" s="1" t="s">
        <v>30</v>
      </c>
      <c r="C10" s="6" t="s">
        <v>105</v>
      </c>
      <c r="D10" s="8">
        <v>3801</v>
      </c>
      <c r="E10" s="8">
        <v>1040.92</v>
      </c>
      <c r="F10" s="8">
        <v>1188.9100000000001</v>
      </c>
      <c r="G10" s="38">
        <v>783.91</v>
      </c>
      <c r="H10" s="38" t="s">
        <v>32</v>
      </c>
      <c r="I10" s="10">
        <v>42901</v>
      </c>
      <c r="J10" s="10">
        <v>42907</v>
      </c>
      <c r="K10" s="1"/>
      <c r="L10" s="2">
        <v>1</v>
      </c>
      <c r="M10" s="1">
        <v>0</v>
      </c>
      <c r="N10" s="29" t="s">
        <v>35</v>
      </c>
      <c r="O10" s="29" t="s">
        <v>35</v>
      </c>
      <c r="P10" s="29" t="s">
        <v>36</v>
      </c>
      <c r="Q10" s="29" t="str">
        <v/>
      </c>
      <c r="R10" s="29" t="str">
        <v/>
      </c>
      <c r="S10" s="18"/>
    </row>
    <row r="11" spans="1:19" ht="17.25" x14ac:dyDescent="0.3">
      <c r="A11" s="17">
        <v>9</v>
      </c>
      <c r="B11" s="1" t="s">
        <v>31</v>
      </c>
      <c r="C11" s="6" t="s">
        <v>106</v>
      </c>
      <c r="D11" s="8">
        <v>306.39999999999998</v>
      </c>
      <c r="E11" s="8">
        <v>152.22</v>
      </c>
      <c r="F11" s="8">
        <v>424.83</v>
      </c>
      <c r="G11" s="38"/>
      <c r="H11" s="38" t="s">
        <v>34</v>
      </c>
      <c r="I11" s="10">
        <v>42900</v>
      </c>
      <c r="J11" s="10">
        <v>42913</v>
      </c>
      <c r="K11" s="1"/>
      <c r="L11" s="2">
        <v>3</v>
      </c>
      <c r="M11" s="1">
        <v>0</v>
      </c>
      <c r="N11" s="29" t="s">
        <v>35</v>
      </c>
      <c r="O11" s="29" t="s">
        <v>38</v>
      </c>
      <c r="P11" s="29" t="s">
        <v>117</v>
      </c>
      <c r="Q11" s="29" t="str">
        <v/>
      </c>
      <c r="R11" s="29" t="str">
        <v>3</v>
      </c>
      <c r="S11" s="18"/>
    </row>
    <row r="12" spans="1:19" ht="17.25" x14ac:dyDescent="0.3">
      <c r="A12" s="15">
        <v>10</v>
      </c>
      <c r="B12" s="1" t="s">
        <v>31</v>
      </c>
      <c r="C12" s="6" t="s">
        <v>107</v>
      </c>
      <c r="D12" s="8">
        <v>522.29999999999995</v>
      </c>
      <c r="E12" s="8">
        <v>308.7</v>
      </c>
      <c r="F12" s="8">
        <v>995.29</v>
      </c>
      <c r="G12" s="38"/>
      <c r="H12" s="38" t="s">
        <v>34</v>
      </c>
      <c r="I12" s="10">
        <v>42899</v>
      </c>
      <c r="J12" s="10"/>
      <c r="K12" s="10"/>
      <c r="L12" s="2">
        <v>4</v>
      </c>
      <c r="M12" s="1">
        <v>0</v>
      </c>
      <c r="N12" s="29" t="s">
        <v>39</v>
      </c>
      <c r="O12" s="29" t="s">
        <v>39</v>
      </c>
      <c r="P12" s="29" t="s">
        <v>118</v>
      </c>
      <c r="Q12" s="29" t="str">
        <v/>
      </c>
      <c r="R12" s="29" t="str">
        <v/>
      </c>
      <c r="S12" s="18"/>
    </row>
    <row r="13" spans="1:19" ht="17.25" x14ac:dyDescent="0.3">
      <c r="A13" s="17">
        <v>11</v>
      </c>
      <c r="B13" s="1" t="s">
        <v>31</v>
      </c>
      <c r="C13" s="6" t="s">
        <v>108</v>
      </c>
      <c r="D13" s="8">
        <v>271.5</v>
      </c>
      <c r="E13" s="8">
        <v>162.72</v>
      </c>
      <c r="F13" s="8">
        <v>474.06</v>
      </c>
      <c r="G13" s="38"/>
      <c r="H13" s="38" t="s">
        <v>34</v>
      </c>
      <c r="I13" s="10">
        <v>42899</v>
      </c>
      <c r="J13" s="10">
        <v>42915</v>
      </c>
      <c r="K13" s="10"/>
      <c r="L13" s="2">
        <v>3</v>
      </c>
      <c r="M13" s="1">
        <v>0</v>
      </c>
      <c r="N13" s="29" t="s">
        <v>38</v>
      </c>
      <c r="O13" s="29" t="s">
        <v>37</v>
      </c>
      <c r="P13" s="29" t="s">
        <v>38</v>
      </c>
      <c r="Q13" s="29" t="str">
        <v/>
      </c>
      <c r="R13" s="29" t="str">
        <v>4</v>
      </c>
      <c r="S13" s="18"/>
    </row>
    <row r="14" spans="1:19" ht="17.25" x14ac:dyDescent="0.3">
      <c r="A14" s="15">
        <v>12</v>
      </c>
      <c r="B14" s="1" t="s">
        <v>31</v>
      </c>
      <c r="C14" s="6" t="s">
        <v>109</v>
      </c>
      <c r="D14" s="8">
        <v>5758</v>
      </c>
      <c r="E14" s="8">
        <v>704</v>
      </c>
      <c r="F14" s="8">
        <v>960</v>
      </c>
      <c r="G14" s="38"/>
      <c r="H14" s="38" t="s">
        <v>32</v>
      </c>
      <c r="I14" s="10">
        <v>42899</v>
      </c>
      <c r="J14" s="10"/>
      <c r="K14" s="1"/>
      <c r="L14" s="2">
        <v>1</v>
      </c>
      <c r="M14" s="1">
        <v>0</v>
      </c>
      <c r="N14" s="29" t="s">
        <v>35</v>
      </c>
      <c r="O14" s="29" t="s">
        <v>35</v>
      </c>
      <c r="P14" s="29" t="s">
        <v>36</v>
      </c>
      <c r="Q14" s="29" t="str">
        <v/>
      </c>
      <c r="R14" s="29" t="str">
        <v/>
      </c>
      <c r="S14" s="18"/>
    </row>
    <row r="15" spans="1:19" ht="17.25" x14ac:dyDescent="0.3">
      <c r="A15" s="15">
        <v>13</v>
      </c>
      <c r="B15" s="1" t="s">
        <v>31</v>
      </c>
      <c r="C15" s="6" t="s">
        <v>110</v>
      </c>
      <c r="D15" s="8">
        <v>4423</v>
      </c>
      <c r="E15" s="8">
        <v>1078.4100000000001</v>
      </c>
      <c r="F15" s="8">
        <v>1366.41</v>
      </c>
      <c r="G15" s="38"/>
      <c r="H15" s="38" t="s">
        <v>32</v>
      </c>
      <c r="I15" s="10">
        <v>42899</v>
      </c>
      <c r="J15" s="10"/>
      <c r="K15" s="1"/>
      <c r="L15" s="2">
        <v>1</v>
      </c>
      <c r="M15" s="1">
        <v>0</v>
      </c>
      <c r="N15" s="29" t="s">
        <v>45</v>
      </c>
      <c r="O15" s="29" t="s">
        <v>35</v>
      </c>
      <c r="P15" s="29"/>
      <c r="Q15" s="29" t="str">
        <v/>
      </c>
      <c r="R15" s="29" t="str">
        <v/>
      </c>
      <c r="S15" s="18"/>
    </row>
    <row r="16" spans="1:19" ht="17.25" x14ac:dyDescent="0.3">
      <c r="A16" s="17">
        <v>14</v>
      </c>
      <c r="B16" s="1" t="s">
        <v>31</v>
      </c>
      <c r="C16" s="6" t="s">
        <v>111</v>
      </c>
      <c r="D16" s="8">
        <v>3279</v>
      </c>
      <c r="E16" s="8">
        <v>984</v>
      </c>
      <c r="F16" s="8">
        <v>1144</v>
      </c>
      <c r="G16" s="38"/>
      <c r="H16" s="38" t="s">
        <v>32</v>
      </c>
      <c r="I16" s="10">
        <v>42887</v>
      </c>
      <c r="J16" s="10">
        <v>42900</v>
      </c>
      <c r="K16" s="10"/>
      <c r="L16" s="2">
        <v>1</v>
      </c>
      <c r="M16" s="1">
        <v>0</v>
      </c>
      <c r="N16" s="29" t="s">
        <v>35</v>
      </c>
      <c r="O16" s="29" t="s">
        <v>35</v>
      </c>
      <c r="P16" s="29" t="s">
        <v>36</v>
      </c>
      <c r="Q16" s="29" t="str">
        <v/>
      </c>
      <c r="R16" s="29" t="str">
        <v/>
      </c>
      <c r="S16" s="18"/>
    </row>
    <row r="17" spans="1:19" ht="17.25" x14ac:dyDescent="0.3">
      <c r="A17" s="15">
        <v>15</v>
      </c>
      <c r="B17" s="1" t="s">
        <v>31</v>
      </c>
      <c r="C17" s="6" t="s">
        <v>112</v>
      </c>
      <c r="D17" s="8">
        <v>317.39999999999998</v>
      </c>
      <c r="E17" s="8">
        <v>190</v>
      </c>
      <c r="F17" s="8">
        <v>461.64</v>
      </c>
      <c r="G17" s="38"/>
      <c r="H17" s="38" t="s">
        <v>34</v>
      </c>
      <c r="I17" s="10">
        <v>42887</v>
      </c>
      <c r="J17" s="10">
        <v>42907</v>
      </c>
      <c r="K17" s="10"/>
      <c r="L17" s="2">
        <v>3</v>
      </c>
      <c r="M17" s="1">
        <v>0</v>
      </c>
      <c r="N17" s="29" t="s">
        <v>38</v>
      </c>
      <c r="O17" s="29" t="s">
        <v>38</v>
      </c>
      <c r="P17" s="29" t="s">
        <v>119</v>
      </c>
      <c r="Q17" s="29" t="str">
        <v/>
      </c>
      <c r="R17" s="29" t="str">
        <v>3</v>
      </c>
      <c r="S17" s="18"/>
    </row>
    <row r="18" spans="1:19" ht="18" thickBot="1" x14ac:dyDescent="0.35">
      <c r="A18" s="35">
        <v>16</v>
      </c>
      <c r="B18" s="20" t="s">
        <v>31</v>
      </c>
      <c r="C18" s="21" t="s">
        <v>113</v>
      </c>
      <c r="D18" s="22">
        <v>1256</v>
      </c>
      <c r="E18" s="22">
        <v>494.6</v>
      </c>
      <c r="F18" s="22">
        <v>494.6</v>
      </c>
      <c r="G18" s="39"/>
      <c r="H18" s="39" t="s">
        <v>33</v>
      </c>
      <c r="I18" s="23">
        <v>42887</v>
      </c>
      <c r="J18" s="23">
        <v>42906</v>
      </c>
      <c r="K18" s="23"/>
      <c r="L18" s="24">
        <v>1</v>
      </c>
      <c r="M18" s="20">
        <v>0</v>
      </c>
      <c r="N18" s="36" t="s">
        <v>35</v>
      </c>
      <c r="O18" s="36" t="s">
        <v>37</v>
      </c>
      <c r="P18" s="36" t="s">
        <v>120</v>
      </c>
      <c r="Q18" s="36" t="str">
        <v/>
      </c>
      <c r="R18" s="36" t="str">
        <v/>
      </c>
      <c r="S18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M7" sqref="M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23" bestFit="1" customWidth="1"/>
    <col min="15" max="15" width="31.6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2" t="s">
        <v>97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7" t="s">
        <v>24</v>
      </c>
      <c r="N2" s="27" t="s">
        <v>3</v>
      </c>
      <c r="O2" s="27" t="s">
        <v>14</v>
      </c>
      <c r="P2" s="27" t="s">
        <v>15</v>
      </c>
      <c r="Q2" s="27" t="s">
        <v>16</v>
      </c>
      <c r="R2" s="27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47</v>
      </c>
      <c r="D3" s="7">
        <v>539</v>
      </c>
      <c r="E3" s="7">
        <v>97.59</v>
      </c>
      <c r="F3" s="7">
        <v>83.58</v>
      </c>
      <c r="G3" s="37"/>
      <c r="H3" s="37" t="s">
        <v>40</v>
      </c>
      <c r="I3" s="32">
        <v>42915</v>
      </c>
      <c r="J3" s="9"/>
      <c r="K3" s="9"/>
      <c r="L3" s="4">
        <v>1</v>
      </c>
      <c r="M3" s="28"/>
      <c r="N3" s="28" t="s">
        <v>38</v>
      </c>
      <c r="O3" s="28"/>
      <c r="P3" s="28"/>
      <c r="Q3" s="28"/>
      <c r="R3" s="28">
        <v>1</v>
      </c>
      <c r="S3" s="16"/>
    </row>
    <row r="4" spans="1:19" ht="17.25" x14ac:dyDescent="0.3">
      <c r="A4" s="17">
        <v>2</v>
      </c>
      <c r="B4" s="1" t="s">
        <v>31</v>
      </c>
      <c r="C4" s="6" t="s">
        <v>48</v>
      </c>
      <c r="D4" s="8">
        <v>206</v>
      </c>
      <c r="E4" s="8">
        <v>33</v>
      </c>
      <c r="F4" s="8">
        <v>33</v>
      </c>
      <c r="G4" s="38"/>
      <c r="H4" s="38" t="s">
        <v>40</v>
      </c>
      <c r="I4" s="33">
        <v>42914</v>
      </c>
      <c r="J4" s="2"/>
      <c r="K4" s="2"/>
      <c r="L4" s="1">
        <v>1</v>
      </c>
      <c r="M4" s="29"/>
      <c r="N4" s="29" t="s">
        <v>42</v>
      </c>
      <c r="O4" s="29"/>
      <c r="P4" s="29"/>
      <c r="Q4" s="29"/>
      <c r="R4" s="29"/>
      <c r="S4" s="18"/>
    </row>
    <row r="5" spans="1:19" ht="17.25" x14ac:dyDescent="0.3">
      <c r="A5" s="15">
        <v>3</v>
      </c>
      <c r="B5" s="1" t="s">
        <v>30</v>
      </c>
      <c r="C5" s="6" t="s">
        <v>49</v>
      </c>
      <c r="D5" s="8">
        <v>1058</v>
      </c>
      <c r="E5" s="8">
        <v>209.45</v>
      </c>
      <c r="F5" s="8">
        <v>200.55</v>
      </c>
      <c r="G5" s="38">
        <v>33</v>
      </c>
      <c r="H5" s="38" t="s">
        <v>32</v>
      </c>
      <c r="I5" s="33">
        <v>42913</v>
      </c>
      <c r="J5" s="10">
        <v>42920</v>
      </c>
      <c r="K5" s="2"/>
      <c r="L5" s="2">
        <v>1</v>
      </c>
      <c r="M5" s="30"/>
      <c r="N5" s="30" t="s">
        <v>42</v>
      </c>
      <c r="O5" s="30" t="s">
        <v>87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50</v>
      </c>
      <c r="D6" s="8">
        <v>390</v>
      </c>
      <c r="E6" s="8">
        <v>79.94</v>
      </c>
      <c r="F6" s="8">
        <v>79.94</v>
      </c>
      <c r="G6" s="38"/>
      <c r="H6" s="38" t="s">
        <v>40</v>
      </c>
      <c r="I6" s="33">
        <v>42913</v>
      </c>
      <c r="J6" s="10"/>
      <c r="K6" s="10"/>
      <c r="L6" s="2">
        <v>1</v>
      </c>
      <c r="M6" s="30"/>
      <c r="N6" s="30" t="s">
        <v>38</v>
      </c>
      <c r="O6" s="30"/>
      <c r="P6" s="30"/>
      <c r="Q6" s="30"/>
      <c r="R6" s="30">
        <v>1</v>
      </c>
      <c r="S6" s="18"/>
    </row>
    <row r="7" spans="1:19" ht="17.25" x14ac:dyDescent="0.3">
      <c r="A7" s="15">
        <v>5</v>
      </c>
      <c r="B7" s="1" t="s">
        <v>31</v>
      </c>
      <c r="C7" s="6" t="s">
        <v>51</v>
      </c>
      <c r="D7" s="8">
        <v>368.8</v>
      </c>
      <c r="E7" s="8">
        <v>88.39</v>
      </c>
      <c r="F7" s="8">
        <v>153.66</v>
      </c>
      <c r="G7" s="38"/>
      <c r="H7" s="38" t="s">
        <v>34</v>
      </c>
      <c r="I7" s="33">
        <v>42913</v>
      </c>
      <c r="J7" s="10"/>
      <c r="K7" s="10"/>
      <c r="L7" s="2">
        <v>2</v>
      </c>
      <c r="M7" s="30"/>
      <c r="N7" s="30" t="s">
        <v>45</v>
      </c>
      <c r="O7" s="30"/>
      <c r="P7" s="30"/>
      <c r="Q7" s="30"/>
      <c r="R7" s="30"/>
      <c r="S7" s="19"/>
    </row>
    <row r="8" spans="1:19" ht="17.25" x14ac:dyDescent="0.3">
      <c r="A8" s="17">
        <v>6</v>
      </c>
      <c r="B8" s="1" t="s">
        <v>31</v>
      </c>
      <c r="C8" s="6" t="s">
        <v>52</v>
      </c>
      <c r="D8" s="8">
        <v>350</v>
      </c>
      <c r="E8" s="8">
        <v>54</v>
      </c>
      <c r="F8" s="8">
        <v>54</v>
      </c>
      <c r="G8" s="38"/>
      <c r="H8" s="38" t="s">
        <v>40</v>
      </c>
      <c r="I8" s="33">
        <v>42912</v>
      </c>
      <c r="J8" s="10">
        <v>42913</v>
      </c>
      <c r="K8" s="2"/>
      <c r="L8" s="2">
        <v>1</v>
      </c>
      <c r="M8" s="30"/>
      <c r="N8" s="30" t="s">
        <v>42</v>
      </c>
      <c r="O8" s="30" t="s">
        <v>43</v>
      </c>
      <c r="P8" s="30"/>
      <c r="Q8" s="30"/>
      <c r="R8" s="30"/>
      <c r="S8" s="19"/>
    </row>
    <row r="9" spans="1:19" ht="17.25" x14ac:dyDescent="0.3">
      <c r="A9" s="15">
        <v>7</v>
      </c>
      <c r="B9" s="1" t="s">
        <v>31</v>
      </c>
      <c r="C9" s="6" t="s">
        <v>53</v>
      </c>
      <c r="D9" s="8">
        <v>290</v>
      </c>
      <c r="E9" s="8">
        <v>107.61</v>
      </c>
      <c r="F9" s="8">
        <v>199.62</v>
      </c>
      <c r="G9" s="38"/>
      <c r="H9" s="38" t="s">
        <v>33</v>
      </c>
      <c r="I9" s="33">
        <v>42908</v>
      </c>
      <c r="J9" s="10"/>
      <c r="K9" s="10"/>
      <c r="L9" s="2">
        <v>2</v>
      </c>
      <c r="M9" s="30"/>
      <c r="N9" s="30" t="s">
        <v>42</v>
      </c>
      <c r="O9" s="30"/>
      <c r="P9" s="30"/>
      <c r="Q9" s="30"/>
      <c r="R9" s="30"/>
      <c r="S9" s="19"/>
    </row>
    <row r="10" spans="1:19" ht="17.25" x14ac:dyDescent="0.3">
      <c r="A10" s="17">
        <v>8</v>
      </c>
      <c r="B10" s="1" t="s">
        <v>31</v>
      </c>
      <c r="C10" s="6" t="s">
        <v>54</v>
      </c>
      <c r="D10" s="8">
        <v>243</v>
      </c>
      <c r="E10" s="8">
        <v>86.16</v>
      </c>
      <c r="F10" s="8">
        <v>82.92</v>
      </c>
      <c r="G10" s="38"/>
      <c r="H10" s="38" t="s">
        <v>41</v>
      </c>
      <c r="I10" s="33">
        <v>42908</v>
      </c>
      <c r="J10" s="10"/>
      <c r="K10" s="2"/>
      <c r="L10" s="2">
        <v>1</v>
      </c>
      <c r="M10" s="30"/>
      <c r="N10" s="30" t="s">
        <v>38</v>
      </c>
      <c r="O10" s="30"/>
      <c r="P10" s="30"/>
      <c r="Q10" s="30"/>
      <c r="R10" s="30">
        <v>1</v>
      </c>
      <c r="S10" s="19"/>
    </row>
    <row r="11" spans="1:19" ht="17.25" x14ac:dyDescent="0.3">
      <c r="A11" s="15">
        <v>9</v>
      </c>
      <c r="B11" s="1" t="s">
        <v>31</v>
      </c>
      <c r="C11" s="6" t="s">
        <v>55</v>
      </c>
      <c r="D11" s="8">
        <v>840</v>
      </c>
      <c r="E11" s="8">
        <v>64.77</v>
      </c>
      <c r="F11" s="8">
        <v>64.77</v>
      </c>
      <c r="G11" s="38"/>
      <c r="H11" s="38" t="s">
        <v>40</v>
      </c>
      <c r="I11" s="33">
        <v>42908</v>
      </c>
      <c r="J11" s="10">
        <v>42912</v>
      </c>
      <c r="K11" s="10"/>
      <c r="L11" s="2">
        <v>1</v>
      </c>
      <c r="M11" s="30"/>
      <c r="N11" s="30" t="s">
        <v>38</v>
      </c>
      <c r="O11" s="30"/>
      <c r="P11" s="30"/>
      <c r="Q11" s="30">
        <v>1</v>
      </c>
      <c r="R11" s="30"/>
      <c r="S11" s="19"/>
    </row>
    <row r="12" spans="1:19" ht="17.25" x14ac:dyDescent="0.3">
      <c r="A12" s="15">
        <v>10</v>
      </c>
      <c r="B12" s="1" t="s">
        <v>30</v>
      </c>
      <c r="C12" s="6" t="s">
        <v>56</v>
      </c>
      <c r="D12" s="8">
        <v>659</v>
      </c>
      <c r="E12" s="8">
        <v>150.47999999999999</v>
      </c>
      <c r="F12" s="8">
        <v>150.47999999999999</v>
      </c>
      <c r="G12" s="38">
        <v>98.52</v>
      </c>
      <c r="H12" s="38" t="s">
        <v>41</v>
      </c>
      <c r="I12" s="33">
        <v>42907</v>
      </c>
      <c r="J12" s="2"/>
      <c r="K12" s="2"/>
      <c r="L12" s="1">
        <v>1</v>
      </c>
      <c r="M12" s="29"/>
      <c r="N12" s="29" t="s">
        <v>38</v>
      </c>
      <c r="O12" s="29"/>
      <c r="P12" s="29"/>
      <c r="Q12" s="29"/>
      <c r="R12" s="29">
        <v>1</v>
      </c>
      <c r="S12" s="18"/>
    </row>
    <row r="13" spans="1:19" ht="17.25" x14ac:dyDescent="0.3">
      <c r="A13" s="15">
        <v>11</v>
      </c>
      <c r="B13" s="1" t="s">
        <v>31</v>
      </c>
      <c r="C13" s="6" t="s">
        <v>57</v>
      </c>
      <c r="D13" s="8">
        <v>127</v>
      </c>
      <c r="E13" s="8">
        <v>48.19</v>
      </c>
      <c r="F13" s="8">
        <v>48.19</v>
      </c>
      <c r="G13" s="38"/>
      <c r="H13" s="38" t="s">
        <v>32</v>
      </c>
      <c r="I13" s="33">
        <v>42906</v>
      </c>
      <c r="J13" s="10">
        <v>42907</v>
      </c>
      <c r="K13" s="10"/>
      <c r="L13" s="2">
        <v>1</v>
      </c>
      <c r="M13" s="30"/>
      <c r="N13" s="30" t="s">
        <v>42</v>
      </c>
      <c r="O13" s="30" t="s">
        <v>43</v>
      </c>
      <c r="P13" s="30"/>
      <c r="Q13" s="30"/>
      <c r="R13" s="30"/>
      <c r="S13" s="18"/>
    </row>
    <row r="14" spans="1:19" ht="17.25" x14ac:dyDescent="0.3">
      <c r="A14" s="17">
        <v>12</v>
      </c>
      <c r="B14" s="1" t="s">
        <v>31</v>
      </c>
      <c r="C14" s="6" t="s">
        <v>58</v>
      </c>
      <c r="D14" s="8">
        <v>495</v>
      </c>
      <c r="E14" s="8">
        <v>89.64</v>
      </c>
      <c r="F14" s="8">
        <v>97.35</v>
      </c>
      <c r="G14" s="38"/>
      <c r="H14" s="38" t="s">
        <v>41</v>
      </c>
      <c r="I14" s="33">
        <v>42906</v>
      </c>
      <c r="J14" s="10">
        <v>42919</v>
      </c>
      <c r="K14" s="10"/>
      <c r="L14" s="2">
        <v>2</v>
      </c>
      <c r="M14" s="30"/>
      <c r="N14" s="30" t="s">
        <v>38</v>
      </c>
      <c r="O14" s="30"/>
      <c r="P14" s="30"/>
      <c r="Q14" s="30"/>
      <c r="R14" s="30">
        <v>1</v>
      </c>
      <c r="S14" s="18"/>
    </row>
    <row r="15" spans="1:19" ht="17.25" x14ac:dyDescent="0.3">
      <c r="A15" s="15">
        <v>13</v>
      </c>
      <c r="B15" s="1" t="s">
        <v>31</v>
      </c>
      <c r="C15" s="6" t="s">
        <v>59</v>
      </c>
      <c r="D15" s="8">
        <v>632</v>
      </c>
      <c r="E15" s="8">
        <v>129.1</v>
      </c>
      <c r="F15" s="8">
        <v>122.6</v>
      </c>
      <c r="G15" s="38"/>
      <c r="H15" s="38" t="s">
        <v>85</v>
      </c>
      <c r="I15" s="33">
        <v>42906</v>
      </c>
      <c r="J15" s="10"/>
      <c r="K15" s="10"/>
      <c r="L15" s="2">
        <v>1</v>
      </c>
      <c r="M15" s="30"/>
      <c r="N15" s="30" t="s">
        <v>38</v>
      </c>
      <c r="O15" s="30"/>
      <c r="P15" s="30"/>
      <c r="Q15" s="30"/>
      <c r="R15" s="30">
        <v>1</v>
      </c>
      <c r="S15" s="19"/>
    </row>
    <row r="16" spans="1:19" ht="17.25" x14ac:dyDescent="0.3">
      <c r="A16" s="15">
        <v>14</v>
      </c>
      <c r="B16" s="1" t="s">
        <v>31</v>
      </c>
      <c r="C16" s="6" t="s">
        <v>59</v>
      </c>
      <c r="D16" s="8">
        <v>659</v>
      </c>
      <c r="E16" s="8">
        <v>129.1</v>
      </c>
      <c r="F16" s="8">
        <v>122.6</v>
      </c>
      <c r="G16" s="38"/>
      <c r="H16" s="38" t="s">
        <v>85</v>
      </c>
      <c r="I16" s="33">
        <v>42906</v>
      </c>
      <c r="J16" s="10"/>
      <c r="K16" s="2"/>
      <c r="L16" s="2">
        <v>1</v>
      </c>
      <c r="M16" s="30"/>
      <c r="N16" s="30" t="s">
        <v>38</v>
      </c>
      <c r="O16" s="30"/>
      <c r="P16" s="30"/>
      <c r="Q16" s="30"/>
      <c r="R16" s="30">
        <v>1</v>
      </c>
      <c r="S16" s="19"/>
    </row>
    <row r="17" spans="1:19" ht="17.25" x14ac:dyDescent="0.3">
      <c r="A17" s="17">
        <v>15</v>
      </c>
      <c r="B17" s="1" t="s">
        <v>30</v>
      </c>
      <c r="C17" s="6" t="s">
        <v>60</v>
      </c>
      <c r="D17" s="8">
        <v>481</v>
      </c>
      <c r="E17" s="8">
        <v>126.45</v>
      </c>
      <c r="F17" s="8">
        <v>126.45</v>
      </c>
      <c r="G17" s="38">
        <v>10.5</v>
      </c>
      <c r="H17" s="38" t="s">
        <v>32</v>
      </c>
      <c r="I17" s="33">
        <v>42905</v>
      </c>
      <c r="J17" s="10"/>
      <c r="K17" s="10"/>
      <c r="L17" s="2">
        <v>1</v>
      </c>
      <c r="M17" s="30"/>
      <c r="N17" s="30" t="s">
        <v>88</v>
      </c>
      <c r="O17" s="30" t="s">
        <v>89</v>
      </c>
      <c r="P17" s="30"/>
      <c r="Q17" s="30"/>
      <c r="R17" s="30"/>
      <c r="S17" s="19"/>
    </row>
    <row r="18" spans="1:19" ht="17.25" x14ac:dyDescent="0.3">
      <c r="A18" s="15">
        <v>16</v>
      </c>
      <c r="B18" s="1" t="s">
        <v>31</v>
      </c>
      <c r="C18" s="6" t="s">
        <v>61</v>
      </c>
      <c r="D18" s="8">
        <v>6935.4</v>
      </c>
      <c r="E18" s="8">
        <v>490</v>
      </c>
      <c r="F18" s="8">
        <v>490</v>
      </c>
      <c r="G18" s="38"/>
      <c r="H18" s="38" t="s">
        <v>33</v>
      </c>
      <c r="I18" s="33">
        <v>42905</v>
      </c>
      <c r="J18" s="10"/>
      <c r="K18" s="10"/>
      <c r="L18" s="2">
        <v>1</v>
      </c>
      <c r="M18" s="30"/>
      <c r="N18" s="30" t="s">
        <v>90</v>
      </c>
      <c r="O18" s="30"/>
      <c r="P18" s="30"/>
      <c r="Q18" s="30"/>
      <c r="R18" s="30"/>
      <c r="S18" s="19"/>
    </row>
    <row r="19" spans="1:19" ht="17.25" x14ac:dyDescent="0.3">
      <c r="A19" s="15">
        <v>17</v>
      </c>
      <c r="B19" s="1" t="s">
        <v>31</v>
      </c>
      <c r="C19" s="6" t="s">
        <v>62</v>
      </c>
      <c r="D19" s="8">
        <v>777</v>
      </c>
      <c r="E19" s="8">
        <v>85.68</v>
      </c>
      <c r="F19" s="8">
        <v>83.08</v>
      </c>
      <c r="G19" s="38"/>
      <c r="H19" s="38" t="s">
        <v>40</v>
      </c>
      <c r="I19" s="33">
        <v>42905</v>
      </c>
      <c r="J19" s="10">
        <v>42919</v>
      </c>
      <c r="K19" s="10"/>
      <c r="L19" s="2">
        <v>1</v>
      </c>
      <c r="M19" s="30"/>
      <c r="N19" s="30" t="s">
        <v>38</v>
      </c>
      <c r="O19" s="30" t="s">
        <v>38</v>
      </c>
      <c r="P19" s="30"/>
      <c r="Q19" s="30"/>
      <c r="R19" s="30">
        <v>1</v>
      </c>
      <c r="S19" s="19"/>
    </row>
    <row r="20" spans="1:19" ht="17.25" x14ac:dyDescent="0.3">
      <c r="A20" s="15">
        <v>18</v>
      </c>
      <c r="B20" s="1" t="s">
        <v>31</v>
      </c>
      <c r="C20" s="6" t="s">
        <v>63</v>
      </c>
      <c r="D20" s="8">
        <v>659</v>
      </c>
      <c r="E20" s="8">
        <v>102.32</v>
      </c>
      <c r="F20" s="8">
        <v>99.2</v>
      </c>
      <c r="G20" s="38"/>
      <c r="H20" s="38" t="s">
        <v>40</v>
      </c>
      <c r="I20" s="33">
        <v>42905</v>
      </c>
      <c r="J20" s="10"/>
      <c r="K20" s="10"/>
      <c r="L20" s="2">
        <v>1</v>
      </c>
      <c r="M20" s="30"/>
      <c r="N20" s="30" t="s">
        <v>38</v>
      </c>
      <c r="O20" s="30" t="s">
        <v>38</v>
      </c>
      <c r="P20" s="30"/>
      <c r="Q20" s="30"/>
      <c r="R20" s="30">
        <v>1</v>
      </c>
      <c r="S20" s="19"/>
    </row>
    <row r="21" spans="1:19" ht="17.25" x14ac:dyDescent="0.3">
      <c r="A21" s="17">
        <v>19</v>
      </c>
      <c r="B21" s="1" t="s">
        <v>31</v>
      </c>
      <c r="C21" s="6" t="s">
        <v>64</v>
      </c>
      <c r="D21" s="8">
        <v>628</v>
      </c>
      <c r="E21" s="8">
        <v>116.13</v>
      </c>
      <c r="F21" s="8">
        <v>97.74</v>
      </c>
      <c r="G21" s="38"/>
      <c r="H21" s="38" t="s">
        <v>34</v>
      </c>
      <c r="I21" s="33">
        <v>42902</v>
      </c>
      <c r="J21" s="10"/>
      <c r="K21" s="10"/>
      <c r="L21" s="2">
        <v>1</v>
      </c>
      <c r="M21" s="30"/>
      <c r="N21" s="30" t="s">
        <v>38</v>
      </c>
      <c r="O21" s="30"/>
      <c r="P21" s="30"/>
      <c r="Q21" s="30"/>
      <c r="R21" s="30">
        <v>1</v>
      </c>
      <c r="S21" s="19"/>
    </row>
    <row r="22" spans="1:19" ht="17.25" x14ac:dyDescent="0.3">
      <c r="A22" s="15">
        <v>20</v>
      </c>
      <c r="B22" s="1" t="s">
        <v>31</v>
      </c>
      <c r="C22" s="6" t="s">
        <v>65</v>
      </c>
      <c r="D22" s="8">
        <v>198</v>
      </c>
      <c r="E22" s="8">
        <v>77.010000000000005</v>
      </c>
      <c r="F22" s="8">
        <v>77.010000000000005</v>
      </c>
      <c r="G22" s="38"/>
      <c r="H22" s="38" t="s">
        <v>86</v>
      </c>
      <c r="I22" s="33">
        <v>42902</v>
      </c>
      <c r="J22" s="10"/>
      <c r="K22" s="10"/>
      <c r="L22" s="2">
        <v>1</v>
      </c>
      <c r="M22" s="30"/>
      <c r="N22" s="30" t="s">
        <v>38</v>
      </c>
      <c r="O22" s="30"/>
      <c r="P22" s="30"/>
      <c r="Q22" s="30"/>
      <c r="R22" s="30">
        <v>1</v>
      </c>
      <c r="S22" s="19"/>
    </row>
    <row r="23" spans="1:19" ht="17.25" x14ac:dyDescent="0.3">
      <c r="A23" s="15">
        <v>21</v>
      </c>
      <c r="B23" s="1" t="s">
        <v>31</v>
      </c>
      <c r="C23" s="6" t="s">
        <v>66</v>
      </c>
      <c r="D23" s="8">
        <v>436</v>
      </c>
      <c r="E23" s="8">
        <v>69.38</v>
      </c>
      <c r="F23" s="8">
        <v>49.76</v>
      </c>
      <c r="G23" s="38"/>
      <c r="H23" s="38" t="s">
        <v>86</v>
      </c>
      <c r="I23" s="33">
        <v>42901</v>
      </c>
      <c r="J23" s="10"/>
      <c r="K23" s="2"/>
      <c r="L23" s="2">
        <v>1</v>
      </c>
      <c r="M23" s="30"/>
      <c r="N23" s="30" t="s">
        <v>38</v>
      </c>
      <c r="O23" s="30" t="s">
        <v>38</v>
      </c>
      <c r="P23" s="30"/>
      <c r="Q23" s="30"/>
      <c r="R23" s="30">
        <v>1</v>
      </c>
      <c r="S23" s="19"/>
    </row>
    <row r="24" spans="1:19" ht="17.25" x14ac:dyDescent="0.3">
      <c r="A24" s="15">
        <v>22</v>
      </c>
      <c r="B24" s="1" t="s">
        <v>31</v>
      </c>
      <c r="C24" s="6" t="s">
        <v>67</v>
      </c>
      <c r="D24" s="8">
        <v>618</v>
      </c>
      <c r="E24" s="8">
        <v>37.799999999999997</v>
      </c>
      <c r="F24" s="8">
        <v>37.799999999999997</v>
      </c>
      <c r="G24" s="38"/>
      <c r="H24" s="38" t="s">
        <v>41</v>
      </c>
      <c r="I24" s="33">
        <v>42901</v>
      </c>
      <c r="J24" s="10">
        <v>42907</v>
      </c>
      <c r="K24" s="2"/>
      <c r="L24" s="1">
        <v>1</v>
      </c>
      <c r="M24" s="29"/>
      <c r="N24" s="29" t="s">
        <v>37</v>
      </c>
      <c r="O24" s="29" t="s">
        <v>91</v>
      </c>
      <c r="P24" s="29"/>
      <c r="Q24" s="29"/>
      <c r="R24" s="29"/>
      <c r="S24" s="18"/>
    </row>
    <row r="25" spans="1:19" ht="17.25" x14ac:dyDescent="0.3">
      <c r="A25" s="17">
        <v>23</v>
      </c>
      <c r="B25" s="1" t="s">
        <v>31</v>
      </c>
      <c r="C25" s="6" t="s">
        <v>68</v>
      </c>
      <c r="D25" s="8">
        <v>323</v>
      </c>
      <c r="E25" s="8">
        <v>54</v>
      </c>
      <c r="F25" s="8">
        <v>54</v>
      </c>
      <c r="G25" s="38"/>
      <c r="H25" s="38" t="s">
        <v>40</v>
      </c>
      <c r="I25" s="33">
        <v>42901</v>
      </c>
      <c r="J25" s="10">
        <v>42905</v>
      </c>
      <c r="K25" s="10"/>
      <c r="L25" s="2">
        <v>1</v>
      </c>
      <c r="M25" s="30"/>
      <c r="N25" s="30" t="s">
        <v>42</v>
      </c>
      <c r="O25" s="30"/>
      <c r="P25" s="30"/>
      <c r="Q25" s="30"/>
      <c r="R25" s="30"/>
      <c r="S25" s="18"/>
    </row>
    <row r="26" spans="1:19" ht="17.25" x14ac:dyDescent="0.3">
      <c r="A26" s="15">
        <v>24</v>
      </c>
      <c r="B26" s="1" t="s">
        <v>31</v>
      </c>
      <c r="C26" s="6" t="s">
        <v>69</v>
      </c>
      <c r="D26" s="8">
        <v>300</v>
      </c>
      <c r="E26" s="8">
        <v>53.2</v>
      </c>
      <c r="F26" s="8">
        <v>53.2</v>
      </c>
      <c r="G26" s="38"/>
      <c r="H26" s="38" t="s">
        <v>40</v>
      </c>
      <c r="I26" s="33">
        <v>42901</v>
      </c>
      <c r="J26" s="10"/>
      <c r="K26" s="10"/>
      <c r="L26" s="2">
        <v>1</v>
      </c>
      <c r="M26" s="30"/>
      <c r="N26" s="30" t="s">
        <v>38</v>
      </c>
      <c r="O26" s="30"/>
      <c r="P26" s="30"/>
      <c r="Q26" s="30"/>
      <c r="R26" s="30">
        <v>1</v>
      </c>
      <c r="S26" s="18"/>
    </row>
    <row r="27" spans="1:19" ht="17.25" x14ac:dyDescent="0.3">
      <c r="A27" s="15">
        <v>25</v>
      </c>
      <c r="B27" s="1" t="s">
        <v>30</v>
      </c>
      <c r="C27" s="6" t="s">
        <v>70</v>
      </c>
      <c r="D27" s="8">
        <v>4178.2</v>
      </c>
      <c r="E27" s="8">
        <v>1021</v>
      </c>
      <c r="F27" s="8">
        <v>1181</v>
      </c>
      <c r="G27" s="38">
        <v>123</v>
      </c>
      <c r="H27" s="38" t="s">
        <v>32</v>
      </c>
      <c r="I27" s="33">
        <v>42900</v>
      </c>
      <c r="J27" s="10">
        <v>42905</v>
      </c>
      <c r="K27" s="10"/>
      <c r="L27" s="2">
        <v>1</v>
      </c>
      <c r="M27" s="30"/>
      <c r="N27" s="30" t="s">
        <v>35</v>
      </c>
      <c r="O27" s="30"/>
      <c r="P27" s="30"/>
      <c r="Q27" s="30"/>
      <c r="R27" s="30"/>
      <c r="S27" s="19"/>
    </row>
    <row r="28" spans="1:19" ht="17.25" x14ac:dyDescent="0.3">
      <c r="A28" s="15">
        <v>26</v>
      </c>
      <c r="B28" s="1" t="s">
        <v>30</v>
      </c>
      <c r="C28" s="6" t="s">
        <v>71</v>
      </c>
      <c r="D28" s="8">
        <v>345</v>
      </c>
      <c r="E28" s="8">
        <v>113.45</v>
      </c>
      <c r="F28" s="8">
        <v>154.65</v>
      </c>
      <c r="G28" s="38">
        <v>8</v>
      </c>
      <c r="H28" s="38" t="s">
        <v>40</v>
      </c>
      <c r="I28" s="33">
        <v>42899</v>
      </c>
      <c r="J28" s="10"/>
      <c r="K28" s="2"/>
      <c r="L28" s="2">
        <v>1</v>
      </c>
      <c r="M28" s="30"/>
      <c r="N28" s="30" t="s">
        <v>38</v>
      </c>
      <c r="O28" s="30" t="s">
        <v>38</v>
      </c>
      <c r="P28" s="30"/>
      <c r="Q28" s="30"/>
      <c r="R28" s="30">
        <v>1</v>
      </c>
      <c r="S28" s="19"/>
    </row>
    <row r="29" spans="1:19" ht="17.25" x14ac:dyDescent="0.3">
      <c r="A29" s="17">
        <v>27</v>
      </c>
      <c r="B29" s="1" t="s">
        <v>46</v>
      </c>
      <c r="C29" s="6" t="s">
        <v>72</v>
      </c>
      <c r="D29" s="8">
        <v>1637</v>
      </c>
      <c r="E29" s="8">
        <v>478.52</v>
      </c>
      <c r="F29" s="8">
        <v>478.52</v>
      </c>
      <c r="G29" s="38"/>
      <c r="H29" s="38"/>
      <c r="I29" s="33">
        <v>42898</v>
      </c>
      <c r="J29" s="10"/>
      <c r="K29" s="10"/>
      <c r="L29" s="2">
        <v>1</v>
      </c>
      <c r="M29" s="30"/>
      <c r="N29" s="30" t="s">
        <v>42</v>
      </c>
      <c r="O29" s="30" t="s">
        <v>92</v>
      </c>
      <c r="P29" s="30"/>
      <c r="Q29" s="30"/>
      <c r="R29" s="30"/>
      <c r="S29" s="19"/>
    </row>
    <row r="30" spans="1:19" ht="17.25" x14ac:dyDescent="0.3">
      <c r="A30" s="15">
        <v>28</v>
      </c>
      <c r="B30" s="1" t="s">
        <v>30</v>
      </c>
      <c r="C30" s="6" t="s">
        <v>73</v>
      </c>
      <c r="D30" s="8">
        <v>975</v>
      </c>
      <c r="E30" s="8">
        <v>116.12</v>
      </c>
      <c r="F30" s="8">
        <v>116.12</v>
      </c>
      <c r="G30" s="38">
        <v>68.849999999999994</v>
      </c>
      <c r="H30" s="38" t="s">
        <v>40</v>
      </c>
      <c r="I30" s="33">
        <v>42898</v>
      </c>
      <c r="J30" s="10">
        <v>42919</v>
      </c>
      <c r="K30" s="10"/>
      <c r="L30" s="2">
        <v>1</v>
      </c>
      <c r="M30" s="30"/>
      <c r="N30" s="30" t="s">
        <v>38</v>
      </c>
      <c r="O30" s="30" t="s">
        <v>38</v>
      </c>
      <c r="P30" s="30"/>
      <c r="Q30" s="30"/>
      <c r="R30" s="30">
        <v>1</v>
      </c>
      <c r="S30" s="19"/>
    </row>
    <row r="31" spans="1:19" ht="17.25" x14ac:dyDescent="0.3">
      <c r="A31" s="17">
        <v>29</v>
      </c>
      <c r="B31" s="1" t="s">
        <v>31</v>
      </c>
      <c r="C31" s="6" t="s">
        <v>74</v>
      </c>
      <c r="D31" s="8">
        <v>626</v>
      </c>
      <c r="E31" s="8">
        <v>149.16999999999999</v>
      </c>
      <c r="F31" s="8">
        <v>99.45</v>
      </c>
      <c r="G31" s="38"/>
      <c r="H31" s="38" t="s">
        <v>34</v>
      </c>
      <c r="I31" s="33">
        <v>42895</v>
      </c>
      <c r="J31" s="10">
        <v>42901</v>
      </c>
      <c r="K31" s="10"/>
      <c r="L31" s="2">
        <v>2</v>
      </c>
      <c r="M31" s="30"/>
      <c r="N31" s="30" t="s">
        <v>38</v>
      </c>
      <c r="O31" s="30" t="s">
        <v>93</v>
      </c>
      <c r="P31" s="30"/>
      <c r="Q31" s="30"/>
      <c r="R31" s="30">
        <v>1</v>
      </c>
      <c r="S31" s="19"/>
    </row>
    <row r="32" spans="1:19" ht="17.25" x14ac:dyDescent="0.3">
      <c r="A32" s="15">
        <v>30</v>
      </c>
      <c r="B32" s="1" t="s">
        <v>31</v>
      </c>
      <c r="C32" s="6" t="s">
        <v>75</v>
      </c>
      <c r="D32" s="8">
        <v>310</v>
      </c>
      <c r="E32" s="8">
        <v>92.12</v>
      </c>
      <c r="F32" s="8">
        <v>89.96</v>
      </c>
      <c r="G32" s="38"/>
      <c r="H32" s="38" t="s">
        <v>40</v>
      </c>
      <c r="I32" s="33">
        <v>42895</v>
      </c>
      <c r="J32" s="10">
        <v>42916</v>
      </c>
      <c r="K32" s="10"/>
      <c r="L32" s="2">
        <v>1</v>
      </c>
      <c r="M32" s="30"/>
      <c r="N32" s="30" t="s">
        <v>38</v>
      </c>
      <c r="O32" s="30" t="s">
        <v>94</v>
      </c>
      <c r="P32" s="30"/>
      <c r="Q32" s="30"/>
      <c r="R32" s="30">
        <v>1</v>
      </c>
      <c r="S32" s="19"/>
    </row>
    <row r="33" spans="1:19" ht="17.25" x14ac:dyDescent="0.3">
      <c r="A33" s="15">
        <v>31</v>
      </c>
      <c r="B33" s="1" t="s">
        <v>31</v>
      </c>
      <c r="C33" s="6" t="s">
        <v>76</v>
      </c>
      <c r="D33" s="8">
        <v>514.1</v>
      </c>
      <c r="E33" s="8">
        <v>116.37</v>
      </c>
      <c r="F33" s="8">
        <v>112.41</v>
      </c>
      <c r="G33" s="38"/>
      <c r="H33" s="38" t="s">
        <v>34</v>
      </c>
      <c r="I33" s="33">
        <v>42894</v>
      </c>
      <c r="J33" s="10"/>
      <c r="K33" s="10"/>
      <c r="L33" s="2">
        <v>1</v>
      </c>
      <c r="M33" s="30"/>
      <c r="N33" s="30" t="s">
        <v>45</v>
      </c>
      <c r="O33" s="30" t="s">
        <v>95</v>
      </c>
      <c r="P33" s="30"/>
      <c r="Q33" s="30"/>
      <c r="R33" s="30"/>
      <c r="S33" s="19"/>
    </row>
    <row r="34" spans="1:19" ht="17.25" x14ac:dyDescent="0.3">
      <c r="A34" s="15">
        <v>32</v>
      </c>
      <c r="B34" s="1" t="s">
        <v>31</v>
      </c>
      <c r="C34" s="6" t="s">
        <v>77</v>
      </c>
      <c r="D34" s="8">
        <v>240</v>
      </c>
      <c r="E34" s="8">
        <v>19.5</v>
      </c>
      <c r="F34" s="8">
        <v>19.5</v>
      </c>
      <c r="G34" s="38"/>
      <c r="H34" s="38" t="s">
        <v>40</v>
      </c>
      <c r="I34" s="33">
        <v>42894</v>
      </c>
      <c r="J34" s="10">
        <v>42920</v>
      </c>
      <c r="K34" s="10"/>
      <c r="L34" s="2">
        <v>1</v>
      </c>
      <c r="M34" s="30"/>
      <c r="N34" s="30" t="s">
        <v>38</v>
      </c>
      <c r="O34" s="30"/>
      <c r="P34" s="30"/>
      <c r="Q34" s="30"/>
      <c r="R34" s="30">
        <v>1</v>
      </c>
      <c r="S34" s="19"/>
    </row>
    <row r="35" spans="1:19" ht="17.25" x14ac:dyDescent="0.3">
      <c r="A35" s="17">
        <v>33</v>
      </c>
      <c r="B35" s="1" t="s">
        <v>31</v>
      </c>
      <c r="C35" s="6" t="s">
        <v>78</v>
      </c>
      <c r="D35" s="8">
        <v>656</v>
      </c>
      <c r="E35" s="8">
        <v>151.9</v>
      </c>
      <c r="F35" s="8">
        <v>97.26</v>
      </c>
      <c r="G35" s="38"/>
      <c r="H35" s="38" t="s">
        <v>85</v>
      </c>
      <c r="I35" s="33">
        <v>42894</v>
      </c>
      <c r="J35" s="10">
        <v>42902</v>
      </c>
      <c r="K35" s="2"/>
      <c r="L35" s="2">
        <v>1</v>
      </c>
      <c r="M35" s="30"/>
      <c r="N35" s="30" t="s">
        <v>38</v>
      </c>
      <c r="O35" s="30"/>
      <c r="P35" s="30"/>
      <c r="Q35" s="30"/>
      <c r="R35" s="30">
        <v>1</v>
      </c>
      <c r="S35" s="19"/>
    </row>
    <row r="36" spans="1:19" ht="17.25" x14ac:dyDescent="0.3">
      <c r="A36" s="15">
        <v>34</v>
      </c>
      <c r="B36" s="1" t="s">
        <v>30</v>
      </c>
      <c r="C36" s="6" t="s">
        <v>79</v>
      </c>
      <c r="D36" s="8">
        <v>1362</v>
      </c>
      <c r="E36" s="8">
        <v>434.44</v>
      </c>
      <c r="F36" s="8">
        <v>546.44000000000005</v>
      </c>
      <c r="G36" s="38">
        <v>357.56</v>
      </c>
      <c r="H36" s="38" t="s">
        <v>32</v>
      </c>
      <c r="I36" s="33">
        <v>42893</v>
      </c>
      <c r="J36" s="10">
        <v>42898</v>
      </c>
      <c r="K36" s="2"/>
      <c r="L36" s="1">
        <v>1</v>
      </c>
      <c r="M36" s="29"/>
      <c r="N36" s="29" t="s">
        <v>35</v>
      </c>
      <c r="O36" s="29" t="s">
        <v>36</v>
      </c>
      <c r="P36" s="29"/>
      <c r="Q36" s="29"/>
      <c r="R36" s="29">
        <v>1</v>
      </c>
      <c r="S36" s="18"/>
    </row>
    <row r="37" spans="1:19" ht="17.25" x14ac:dyDescent="0.3">
      <c r="A37" s="17">
        <v>35</v>
      </c>
      <c r="B37" s="1" t="s">
        <v>31</v>
      </c>
      <c r="C37" s="6" t="s">
        <v>80</v>
      </c>
      <c r="D37" s="8">
        <v>281</v>
      </c>
      <c r="E37" s="8">
        <v>66.03</v>
      </c>
      <c r="F37" s="8">
        <v>66.03</v>
      </c>
      <c r="G37" s="38"/>
      <c r="H37" s="38" t="s">
        <v>85</v>
      </c>
      <c r="I37" s="33">
        <v>42893</v>
      </c>
      <c r="J37" s="10">
        <v>42913</v>
      </c>
      <c r="K37" s="10"/>
      <c r="L37" s="2">
        <v>1</v>
      </c>
      <c r="M37" s="30"/>
      <c r="N37" s="30" t="s">
        <v>38</v>
      </c>
      <c r="O37" s="30"/>
      <c r="P37" s="30"/>
      <c r="Q37" s="30"/>
      <c r="R37" s="30">
        <v>1</v>
      </c>
      <c r="S37" s="18"/>
    </row>
    <row r="38" spans="1:19" ht="17.25" x14ac:dyDescent="0.3">
      <c r="A38" s="15">
        <v>36</v>
      </c>
      <c r="B38" s="1" t="s">
        <v>31</v>
      </c>
      <c r="C38" s="6" t="s">
        <v>81</v>
      </c>
      <c r="D38" s="8">
        <v>440</v>
      </c>
      <c r="E38" s="8">
        <v>72</v>
      </c>
      <c r="F38" s="8">
        <v>72</v>
      </c>
      <c r="G38" s="38"/>
      <c r="H38" s="38" t="s">
        <v>40</v>
      </c>
      <c r="I38" s="33">
        <v>42888</v>
      </c>
      <c r="J38" s="10">
        <v>42914</v>
      </c>
      <c r="K38" s="10"/>
      <c r="L38" s="2">
        <v>1</v>
      </c>
      <c r="M38" s="30"/>
      <c r="N38" s="30" t="s">
        <v>42</v>
      </c>
      <c r="O38" s="30" t="s">
        <v>96</v>
      </c>
      <c r="P38" s="30"/>
      <c r="Q38" s="30"/>
      <c r="R38" s="30"/>
      <c r="S38" s="18"/>
    </row>
    <row r="39" spans="1:19" ht="17.25" x14ac:dyDescent="0.3">
      <c r="A39" s="15">
        <v>37</v>
      </c>
      <c r="B39" s="1" t="s">
        <v>31</v>
      </c>
      <c r="C39" s="6" t="s">
        <v>82</v>
      </c>
      <c r="D39" s="8">
        <v>660</v>
      </c>
      <c r="E39" s="8">
        <v>115.2</v>
      </c>
      <c r="F39" s="8">
        <v>97.6</v>
      </c>
      <c r="G39" s="38"/>
      <c r="H39" s="38" t="s">
        <v>86</v>
      </c>
      <c r="I39" s="33">
        <v>42887</v>
      </c>
      <c r="J39" s="10">
        <v>42908</v>
      </c>
      <c r="K39" s="10"/>
      <c r="L39" s="2">
        <v>1</v>
      </c>
      <c r="M39" s="30"/>
      <c r="N39" s="30" t="s">
        <v>38</v>
      </c>
      <c r="O39" s="30"/>
      <c r="P39" s="30"/>
      <c r="Q39" s="30"/>
      <c r="R39" s="30">
        <v>1</v>
      </c>
      <c r="S39" s="19"/>
    </row>
    <row r="40" spans="1:19" ht="17.25" x14ac:dyDescent="0.3">
      <c r="A40" s="15">
        <v>38</v>
      </c>
      <c r="B40" s="1" t="s">
        <v>31</v>
      </c>
      <c r="C40" s="6" t="s">
        <v>83</v>
      </c>
      <c r="D40" s="8">
        <v>550</v>
      </c>
      <c r="E40" s="8">
        <v>133.47</v>
      </c>
      <c r="F40" s="8">
        <v>133.47</v>
      </c>
      <c r="G40" s="38"/>
      <c r="H40" s="38" t="s">
        <v>40</v>
      </c>
      <c r="I40" s="33">
        <v>42887</v>
      </c>
      <c r="J40" s="10"/>
      <c r="K40" s="2"/>
      <c r="L40" s="2">
        <v>1</v>
      </c>
      <c r="M40" s="30"/>
      <c r="N40" s="30" t="s">
        <v>38</v>
      </c>
      <c r="O40" s="30"/>
      <c r="P40" s="30">
        <v>1</v>
      </c>
      <c r="Q40" s="30"/>
      <c r="R40" s="30"/>
      <c r="S40" s="19"/>
    </row>
    <row r="41" spans="1:19" ht="18" thickBot="1" x14ac:dyDescent="0.35">
      <c r="A41" s="35">
        <v>39</v>
      </c>
      <c r="B41" s="20" t="s">
        <v>31</v>
      </c>
      <c r="C41" s="21" t="s">
        <v>84</v>
      </c>
      <c r="D41" s="22">
        <v>377</v>
      </c>
      <c r="E41" s="22">
        <v>74</v>
      </c>
      <c r="F41" s="22">
        <v>74</v>
      </c>
      <c r="G41" s="39"/>
      <c r="H41" s="39" t="s">
        <v>40</v>
      </c>
      <c r="I41" s="34">
        <v>42887</v>
      </c>
      <c r="J41" s="23">
        <v>42898</v>
      </c>
      <c r="K41" s="23"/>
      <c r="L41" s="24">
        <v>1</v>
      </c>
      <c r="M41" s="31"/>
      <c r="N41" s="31" t="s">
        <v>38</v>
      </c>
      <c r="O41" s="31"/>
      <c r="P41" s="31"/>
      <c r="Q41" s="31"/>
      <c r="R41" s="31">
        <v>1</v>
      </c>
      <c r="S41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2017-07-04T04:20:05Z</dcterms:modified>
</cp:coreProperties>
</file>