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1265"/>
  </bookViews>
  <sheets>
    <sheet name="2020년 3회 추경예산편성심의조서" sheetId="4" r:id="rId1"/>
    <sheet name="Sheet1" sheetId="3" r:id="rId2"/>
  </sheets>
  <definedNames>
    <definedName name="_xlnm._FilterDatabase" localSheetId="0" hidden="1">'2020년 3회 추경예산편성심의조서'!$A$6:$R$7</definedName>
    <definedName name="_xlnm.Print_Area" localSheetId="0">'2020년 3회 추경예산편성심의조서'!$A$1:$R$8</definedName>
    <definedName name="_xlnm.Print_Titles" localSheetId="0">'2020년 3회 추경예산편성심의조서'!$3:$5</definedName>
  </definedNames>
  <calcPr calcId="145621"/>
</workbook>
</file>

<file path=xl/calcChain.xml><?xml version="1.0" encoding="utf-8"?>
<calcChain xmlns="http://schemas.openxmlformats.org/spreadsheetml/2006/main">
  <c r="K7" i="4" l="1"/>
  <c r="J7" i="4" l="1"/>
  <c r="J6" i="4" l="1"/>
  <c r="O6" i="4"/>
  <c r="N6" i="4"/>
  <c r="L6" i="4"/>
  <c r="K6" i="4"/>
  <c r="C6" i="4"/>
  <c r="M6" i="4" l="1"/>
  <c r="P6" i="4" l="1"/>
  <c r="Q6" i="4"/>
</calcChain>
</file>

<file path=xl/sharedStrings.xml><?xml version="1.0" encoding="utf-8"?>
<sst xmlns="http://schemas.openxmlformats.org/spreadsheetml/2006/main" count="34" uniqueCount="34">
  <si>
    <t>부서명</t>
  </si>
  <si>
    <t>사업내용</t>
    <phoneticPr fontId="2" type="noConversion"/>
  </si>
  <si>
    <t>과목명</t>
    <phoneticPr fontId="2" type="noConversion"/>
  </si>
  <si>
    <t>보조사업자</t>
    <phoneticPr fontId="2" type="noConversion"/>
  </si>
  <si>
    <t>합 계</t>
  </si>
  <si>
    <t>보조사업명</t>
    <phoneticPr fontId="2" type="noConversion"/>
  </si>
  <si>
    <t>공모여부</t>
    <phoneticPr fontId="2" type="noConversion"/>
  </si>
  <si>
    <t>구분</t>
    <phoneticPr fontId="2" type="noConversion"/>
  </si>
  <si>
    <t>유형</t>
    <phoneticPr fontId="2" type="noConversion"/>
  </si>
  <si>
    <t>검토조정액</t>
    <phoneticPr fontId="2" type="noConversion"/>
  </si>
  <si>
    <t>심의조정액</t>
    <phoneticPr fontId="2" type="noConversion"/>
  </si>
  <si>
    <t>보조금</t>
    <phoneticPr fontId="2" type="noConversion"/>
  </si>
  <si>
    <t>자부담</t>
    <phoneticPr fontId="2" type="noConversion"/>
  </si>
  <si>
    <t xml:space="preserve">계 </t>
    <phoneticPr fontId="2" type="noConversion"/>
  </si>
  <si>
    <t>비고</t>
    <phoneticPr fontId="2" type="noConversion"/>
  </si>
  <si>
    <t>지원근거</t>
    <phoneticPr fontId="2" type="noConversion"/>
  </si>
  <si>
    <t>경정액</t>
    <phoneticPr fontId="2" type="noConversion"/>
  </si>
  <si>
    <t>기정액</t>
    <phoneticPr fontId="2" type="noConversion"/>
  </si>
  <si>
    <t>증감액</t>
    <phoneticPr fontId="2" type="noConversion"/>
  </si>
  <si>
    <t>1차
(해당부서)</t>
    <phoneticPr fontId="2" type="noConversion"/>
  </si>
  <si>
    <t>2차
(예산부서)</t>
    <phoneticPr fontId="2" type="noConversion"/>
  </si>
  <si>
    <t>3차
(위원회)</t>
    <phoneticPr fontId="2" type="noConversion"/>
  </si>
  <si>
    <t>(단위 : 천원)</t>
  </si>
  <si>
    <t xml:space="preserve">     2020년도 지방보조금 제3회 추가경정예산 편성심의 조서</t>
    <phoneticPr fontId="4" type="noConversion"/>
  </si>
  <si>
    <t>2020년도 제3회 추경예산 신청액</t>
    <phoneticPr fontId="2" type="noConversion"/>
  </si>
  <si>
    <t>문화관광과</t>
    <phoneticPr fontId="2" type="noConversion"/>
  </si>
  <si>
    <t>민간자본사업보조</t>
    <phoneticPr fontId="2" type="noConversion"/>
  </si>
  <si>
    <t>용문사 자운루 주변 산문건립</t>
    <phoneticPr fontId="2" type="noConversion"/>
  </si>
  <si>
    <t>문화재보호법 제52조</t>
    <phoneticPr fontId="2" type="noConversion"/>
  </si>
  <si>
    <t xml:space="preserve">산문 1동 건립 </t>
    <phoneticPr fontId="2" type="noConversion"/>
  </si>
  <si>
    <t>부</t>
    <phoneticPr fontId="2" type="noConversion"/>
  </si>
  <si>
    <t>④</t>
    <phoneticPr fontId="2" type="noConversion"/>
  </si>
  <si>
    <t>2019년 예산</t>
    <phoneticPr fontId="2" type="noConversion"/>
  </si>
  <si>
    <t>**사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</si>
</sst>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3" x14ac:knownFonts="1"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8"/>
      <name val="맑은 고딕"/>
      <family val="3"/>
      <charset val="129"/>
    </font>
    <font>
      <b/>
      <sz val="48"/>
      <name val="HY헤드라인M"/>
      <family val="1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ajor"/>
    </font>
    <font>
      <b/>
      <sz val="16"/>
      <color rgb="FF000000"/>
      <name val="맑은 고딕"/>
      <family val="3"/>
      <charset val="129"/>
      <scheme val="major"/>
    </font>
    <font>
      <b/>
      <sz val="22"/>
      <color rgb="FFFF000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 applyNumberFormat="0" applyFont="0" applyFill="0" applyBorder="0" applyAlignment="0" applyProtection="0"/>
    <xf numFmtId="41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9" fontId="1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>
      <alignment vertical="center"/>
    </xf>
    <xf numFmtId="41" fontId="1" fillId="0" borderId="0" applyNumberFormat="0" applyFont="0" applyFill="0" applyBorder="0" applyAlignment="0" applyProtection="0"/>
    <xf numFmtId="41" fontId="1" fillId="0" borderId="0" applyNumberFormat="0" applyFont="0" applyFill="0" applyBorder="0" applyAlignment="0" applyProtection="0"/>
    <xf numFmtId="41" fontId="1" fillId="0" borderId="0" applyNumberFormat="0" applyFont="0" applyFill="0" applyBorder="0" applyAlignment="0" applyProtection="0"/>
  </cellStyleXfs>
  <cellXfs count="42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center" wrapText="1"/>
    </xf>
    <xf numFmtId="0" fontId="6" fillId="0" borderId="7" xfId="0" applyNumberFormat="1" applyFont="1" applyFill="1" applyBorder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1" fontId="9" fillId="2" borderId="1" xfId="0" applyNumberFormat="1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left" vertical="center"/>
    </xf>
    <xf numFmtId="0" fontId="9" fillId="0" borderId="0" xfId="0" applyNumberFormat="1" applyFont="1" applyFill="1" applyBorder="1" applyAlignment="1"/>
    <xf numFmtId="0" fontId="7" fillId="0" borderId="0" xfId="0" applyNumberFormat="1" applyFont="1" applyFill="1" applyBorder="1" applyAlignment="1"/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center" vertical="center"/>
    </xf>
    <xf numFmtId="0" fontId="7" fillId="0" borderId="13" xfId="0" applyNumberFormat="1" applyFont="1" applyFill="1" applyBorder="1" applyAlignment="1">
      <alignment horizontal="left" vertical="center"/>
    </xf>
    <xf numFmtId="0" fontId="7" fillId="0" borderId="14" xfId="0" applyNumberFormat="1" applyFont="1" applyFill="1" applyBorder="1" applyAlignment="1">
      <alignment horizontal="left" vertical="center"/>
    </xf>
    <xf numFmtId="0" fontId="7" fillId="0" borderId="14" xfId="0" applyNumberFormat="1" applyFont="1" applyFill="1" applyBorder="1" applyAlignment="1">
      <alignment horizontal="center" vertical="center"/>
    </xf>
    <xf numFmtId="3" fontId="7" fillId="0" borderId="14" xfId="0" applyNumberFormat="1" applyFont="1" applyFill="1" applyBorder="1" applyAlignment="1">
      <alignment horizontal="center" vertical="center"/>
    </xf>
    <xf numFmtId="176" fontId="7" fillId="0" borderId="14" xfId="0" applyNumberFormat="1" applyFont="1" applyFill="1" applyBorder="1" applyAlignment="1">
      <alignment horizontal="right" vertical="center"/>
    </xf>
    <xf numFmtId="37" fontId="7" fillId="0" borderId="14" xfId="0" applyNumberFormat="1" applyFont="1" applyFill="1" applyBorder="1" applyAlignment="1">
      <alignment horizontal="right" vertical="center"/>
    </xf>
    <xf numFmtId="37" fontId="7" fillId="0" borderId="15" xfId="0" applyNumberFormat="1" applyFont="1" applyFill="1" applyBorder="1" applyAlignment="1">
      <alignment horizontal="left" vertical="center"/>
    </xf>
    <xf numFmtId="0" fontId="7" fillId="0" borderId="13" xfId="0" applyNumberFormat="1" applyFont="1" applyFill="1" applyBorder="1" applyAlignment="1">
      <alignment horizontal="center" vertical="center"/>
    </xf>
    <xf numFmtId="0" fontId="7" fillId="0" borderId="16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NumberFormat="1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/>
    </xf>
    <xf numFmtId="0" fontId="12" fillId="0" borderId="7" xfId="0" applyNumberFormat="1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</cellXfs>
  <cellStyles count="10">
    <cellStyle name="백분율 2" xfId="5"/>
    <cellStyle name="쉼표 [0] 2" xfId="1"/>
    <cellStyle name="쉼표 [0] 2 2" xfId="3"/>
    <cellStyle name="쉼표 [0] 2 2 2" xfId="9"/>
    <cellStyle name="쉼표 [0] 2 3" xfId="8"/>
    <cellStyle name="쉼표 [0] 3" xfId="7"/>
    <cellStyle name="표준" xfId="0" builtinId="0"/>
    <cellStyle name="표준 2" xfId="2"/>
    <cellStyle name="표준 2 2" xfId="4"/>
    <cellStyle name="표준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6"/>
  <sheetViews>
    <sheetView tabSelected="1" view="pageBreakPreview" topLeftCell="D1" zoomScale="70" zoomScaleNormal="100" zoomScaleSheetLayoutView="70" workbookViewId="0">
      <pane ySplit="5" topLeftCell="A6" activePane="bottomLeft" state="frozen"/>
      <selection pane="bottomLeft" activeCell="P7" sqref="P7"/>
    </sheetView>
  </sheetViews>
  <sheetFormatPr defaultRowHeight="12.75" x14ac:dyDescent="0.2"/>
  <cols>
    <col min="1" max="1" width="22.85546875" style="2" customWidth="1"/>
    <col min="2" max="2" width="26.42578125" style="2" customWidth="1"/>
    <col min="3" max="3" width="43.7109375" style="1" customWidth="1"/>
    <col min="4" max="4" width="42.42578125" style="1" customWidth="1"/>
    <col min="5" max="5" width="9.7109375" style="2" customWidth="1"/>
    <col min="6" max="6" width="11" style="2" customWidth="1"/>
    <col min="7" max="7" width="33.7109375" style="2" customWidth="1"/>
    <col min="8" max="8" width="49.85546875" customWidth="1"/>
    <col min="9" max="9" width="24.5703125" customWidth="1"/>
    <col min="10" max="17" width="18.7109375" style="3" customWidth="1"/>
    <col min="18" max="18" width="18.7109375" customWidth="1"/>
  </cols>
  <sheetData>
    <row r="1" spans="1:18" ht="122.25" customHeight="1" x14ac:dyDescent="0.2">
      <c r="A1" s="27" t="s">
        <v>23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69" customHeight="1" thickBot="1" x14ac:dyDescent="0.25">
      <c r="A2" s="37"/>
      <c r="B2" s="37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8" t="s">
        <v>22</v>
      </c>
      <c r="R2" s="38"/>
    </row>
    <row r="3" spans="1:18" s="4" customFormat="1" ht="39.950000000000003" customHeight="1" x14ac:dyDescent="0.5">
      <c r="A3" s="28" t="s">
        <v>0</v>
      </c>
      <c r="B3" s="30" t="s">
        <v>2</v>
      </c>
      <c r="C3" s="28" t="s">
        <v>5</v>
      </c>
      <c r="D3" s="32" t="s">
        <v>15</v>
      </c>
      <c r="E3" s="32" t="s">
        <v>6</v>
      </c>
      <c r="F3" s="32"/>
      <c r="G3" s="32" t="s">
        <v>3</v>
      </c>
      <c r="H3" s="32" t="s">
        <v>1</v>
      </c>
      <c r="I3" s="34" t="s">
        <v>32</v>
      </c>
      <c r="J3" s="33" t="s">
        <v>24</v>
      </c>
      <c r="K3" s="33"/>
      <c r="L3" s="33"/>
      <c r="M3" s="33"/>
      <c r="N3" s="33"/>
      <c r="O3" s="33" t="s">
        <v>9</v>
      </c>
      <c r="P3" s="33"/>
      <c r="Q3" s="14" t="s">
        <v>10</v>
      </c>
      <c r="R3" s="39" t="s">
        <v>14</v>
      </c>
    </row>
    <row r="4" spans="1:18" s="4" customFormat="1" ht="39.950000000000003" customHeight="1" x14ac:dyDescent="0.5">
      <c r="A4" s="29"/>
      <c r="B4" s="31"/>
      <c r="C4" s="29"/>
      <c r="D4" s="26"/>
      <c r="E4" s="26"/>
      <c r="F4" s="26"/>
      <c r="G4" s="26"/>
      <c r="H4" s="26"/>
      <c r="I4" s="35"/>
      <c r="J4" s="26" t="s">
        <v>13</v>
      </c>
      <c r="K4" s="41" t="s">
        <v>11</v>
      </c>
      <c r="L4" s="41"/>
      <c r="M4" s="41"/>
      <c r="N4" s="26" t="s">
        <v>12</v>
      </c>
      <c r="O4" s="26" t="s">
        <v>19</v>
      </c>
      <c r="P4" s="26" t="s">
        <v>20</v>
      </c>
      <c r="Q4" s="26" t="s">
        <v>21</v>
      </c>
      <c r="R4" s="40"/>
    </row>
    <row r="5" spans="1:18" s="4" customFormat="1" ht="39.950000000000003" customHeight="1" x14ac:dyDescent="0.5">
      <c r="A5" s="29"/>
      <c r="B5" s="31"/>
      <c r="C5" s="29"/>
      <c r="D5" s="26"/>
      <c r="E5" s="13" t="s">
        <v>7</v>
      </c>
      <c r="F5" s="13" t="s">
        <v>8</v>
      </c>
      <c r="G5" s="26"/>
      <c r="H5" s="26"/>
      <c r="I5" s="36"/>
      <c r="J5" s="26"/>
      <c r="K5" s="13" t="s">
        <v>16</v>
      </c>
      <c r="L5" s="13" t="s">
        <v>17</v>
      </c>
      <c r="M5" s="13" t="s">
        <v>18</v>
      </c>
      <c r="N5" s="26"/>
      <c r="O5" s="26"/>
      <c r="P5" s="26"/>
      <c r="Q5" s="26"/>
      <c r="R5" s="40"/>
    </row>
    <row r="6" spans="1:18" s="11" customFormat="1" ht="56.25" customHeight="1" x14ac:dyDescent="0.5">
      <c r="A6" s="6"/>
      <c r="B6" s="15"/>
      <c r="C6" s="16" t="str">
        <f>SUBTOTAL(103,C7:C7)&amp;"건"</f>
        <v>1건</v>
      </c>
      <c r="D6" s="8"/>
      <c r="E6" s="8"/>
      <c r="F6" s="8"/>
      <c r="G6" s="7"/>
      <c r="H6" s="7" t="s">
        <v>4</v>
      </c>
      <c r="I6" s="7"/>
      <c r="J6" s="9">
        <f t="shared" ref="J6:Q6" si="0">SUBTOTAL(9,J7:J7)</f>
        <v>705000</v>
      </c>
      <c r="K6" s="9">
        <f t="shared" si="0"/>
        <v>705000</v>
      </c>
      <c r="L6" s="9">
        <f t="shared" si="0"/>
        <v>0</v>
      </c>
      <c r="M6" s="9">
        <f t="shared" si="0"/>
        <v>705000</v>
      </c>
      <c r="N6" s="9">
        <f t="shared" si="0"/>
        <v>0</v>
      </c>
      <c r="O6" s="9">
        <f t="shared" si="0"/>
        <v>705000</v>
      </c>
      <c r="P6" s="9">
        <f t="shared" si="0"/>
        <v>705000</v>
      </c>
      <c r="Q6" s="9">
        <f t="shared" si="0"/>
        <v>705000</v>
      </c>
      <c r="R6" s="10"/>
    </row>
    <row r="7" spans="1:18" s="12" customFormat="1" ht="171" customHeight="1" thickBot="1" x14ac:dyDescent="0.55000000000000004">
      <c r="A7" s="24" t="s">
        <v>25</v>
      </c>
      <c r="B7" s="25" t="s">
        <v>26</v>
      </c>
      <c r="C7" s="17" t="s">
        <v>27</v>
      </c>
      <c r="D7" s="18" t="s">
        <v>28</v>
      </c>
      <c r="E7" s="19" t="s">
        <v>30</v>
      </c>
      <c r="F7" s="20" t="s">
        <v>31</v>
      </c>
      <c r="G7" s="18" t="s">
        <v>33</v>
      </c>
      <c r="H7" s="18" t="s">
        <v>29</v>
      </c>
      <c r="I7" s="18"/>
      <c r="J7" s="21">
        <f>K7+N7</f>
        <v>705000</v>
      </c>
      <c r="K7" s="22">
        <f>L7+M7</f>
        <v>705000</v>
      </c>
      <c r="L7" s="22">
        <v>0</v>
      </c>
      <c r="M7" s="22">
        <v>705000</v>
      </c>
      <c r="N7" s="21">
        <v>0</v>
      </c>
      <c r="O7" s="21">
        <v>705000</v>
      </c>
      <c r="P7" s="21">
        <v>705000</v>
      </c>
      <c r="Q7" s="21">
        <v>705000</v>
      </c>
      <c r="R7" s="23"/>
    </row>
    <row r="126" ht="13.5" customHeight="1" x14ac:dyDescent="0.2"/>
  </sheetData>
  <autoFilter ref="A6:R7"/>
  <mergeCells count="20">
    <mergeCell ref="O3:P3"/>
    <mergeCell ref="R3:R5"/>
    <mergeCell ref="J4:J5"/>
    <mergeCell ref="K4:M4"/>
    <mergeCell ref="N4:N5"/>
    <mergeCell ref="O4:O5"/>
    <mergeCell ref="P4:P5"/>
    <mergeCell ref="Q4:Q5"/>
    <mergeCell ref="A1:R1"/>
    <mergeCell ref="A3:A5"/>
    <mergeCell ref="B3:B5"/>
    <mergeCell ref="C3:C5"/>
    <mergeCell ref="D3:D5"/>
    <mergeCell ref="E3:F4"/>
    <mergeCell ref="G3:G5"/>
    <mergeCell ref="H3:H5"/>
    <mergeCell ref="J3:N3"/>
    <mergeCell ref="I3:I5"/>
    <mergeCell ref="A2:B2"/>
    <mergeCell ref="Q2:R2"/>
  </mergeCells>
  <phoneticPr fontId="2" type="noConversion"/>
  <pageMargins left="0.7" right="0.7" top="0.75" bottom="0.75" header="0.3" footer="0.3"/>
  <pageSetup paperSize="8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2020년 3회 추경예산편성심의조서</vt:lpstr>
      <vt:lpstr>Sheet1</vt:lpstr>
      <vt:lpstr>'2020년 3회 추경예산편성심의조서'!Print_Area</vt:lpstr>
      <vt:lpstr>'2020년 3회 추경예산편성심의조서'!Print_Titles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삼성1</dc:creator>
  <cp:lastModifiedBy>예산작업장3</cp:lastModifiedBy>
  <cp:lastPrinted>2020-12-03T05:26:32Z</cp:lastPrinted>
  <dcterms:created xsi:type="dcterms:W3CDTF">2018-09-28T05:32:07Z</dcterms:created>
  <dcterms:modified xsi:type="dcterms:W3CDTF">2020-12-04T09:21:57Z</dcterms:modified>
</cp:coreProperties>
</file>