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산학협동심의회\2018\"/>
    </mc:Choice>
  </mc:AlternateContent>
  <bookViews>
    <workbookView xWindow="390" yWindow="585" windowWidth="14670" windowHeight="8115"/>
  </bookViews>
  <sheets>
    <sheet name="대상자별지내역" sheetId="5" r:id="rId1"/>
  </sheets>
  <definedNames>
    <definedName name="_xlnm._FilterDatabase" localSheetId="0" hidden="1">대상자별지내역!$A$5:$F$73</definedName>
    <definedName name="_xlnm.Print_Area" localSheetId="0">대상자별지내역!$A$1:$F$73</definedName>
    <definedName name="_xlnm.Print_Titles" localSheetId="0">대상자별지내역!$2:$4</definedName>
  </definedNames>
  <calcPr calcId="152511"/>
</workbook>
</file>

<file path=xl/calcChain.xml><?xml version="1.0" encoding="utf-8"?>
<calcChain xmlns="http://schemas.openxmlformats.org/spreadsheetml/2006/main">
  <c r="B5" i="5" l="1"/>
  <c r="E5" i="5" l="1"/>
  <c r="F5" i="5"/>
  <c r="D5" i="5" l="1"/>
</calcChain>
</file>

<file path=xl/sharedStrings.xml><?xml version="1.0" encoding="utf-8"?>
<sst xmlns="http://schemas.openxmlformats.org/spreadsheetml/2006/main" count="204" uniqueCount="171">
  <si>
    <t>계</t>
    <phoneticPr fontId="1" type="noConversion"/>
  </si>
  <si>
    <t>보조금</t>
    <phoneticPr fontId="1" type="noConversion"/>
  </si>
  <si>
    <t>자부담</t>
    <phoneticPr fontId="1" type="noConversion"/>
  </si>
  <si>
    <t>보 조 사 업 자</t>
    <phoneticPr fontId="1" type="noConversion"/>
  </si>
  <si>
    <t>보 조 사 업 명</t>
    <phoneticPr fontId="1" type="noConversion"/>
  </si>
  <si>
    <t>주소</t>
    <phoneticPr fontId="1" type="noConversion"/>
  </si>
  <si>
    <t>단위:천원</t>
    <phoneticPr fontId="1" type="noConversion"/>
  </si>
  <si>
    <t>지보면 지보로</t>
    <phoneticPr fontId="1" type="noConversion"/>
  </si>
  <si>
    <t>이혜섭</t>
    <phoneticPr fontId="1" type="noConversion"/>
  </si>
  <si>
    <t xml:space="preserve">지보면 소화2길 </t>
    <phoneticPr fontId="1" type="noConversion"/>
  </si>
  <si>
    <t>양미순</t>
    <phoneticPr fontId="1" type="noConversion"/>
  </si>
  <si>
    <t>보문면 옥천길</t>
    <phoneticPr fontId="1" type="noConversion"/>
  </si>
  <si>
    <t>곽금숙</t>
    <phoneticPr fontId="1" type="noConversion"/>
  </si>
  <si>
    <t>농촌교육농장육성</t>
    <phoneticPr fontId="1" type="noConversion"/>
  </si>
  <si>
    <t>청년농업인자립기반구축지원</t>
    <phoneticPr fontId="1" type="noConversion"/>
  </si>
  <si>
    <t>보문면 웃노트기길</t>
    <phoneticPr fontId="1" type="noConversion"/>
  </si>
  <si>
    <t>염정희</t>
    <phoneticPr fontId="1" type="noConversion"/>
  </si>
  <si>
    <t>종가음식 관광모델시범</t>
    <phoneticPr fontId="1" type="noConversion"/>
  </si>
  <si>
    <t>병해충무인방제등노동력절감장비지원</t>
    <phoneticPr fontId="1" type="noConversion"/>
  </si>
  <si>
    <t>김규원</t>
    <phoneticPr fontId="1" type="noConversion"/>
  </si>
  <si>
    <t>농촌지도자예천군연합회</t>
    <phoneticPr fontId="1" type="noConversion"/>
  </si>
  <si>
    <t>농촌여성신기술농작업장비지원</t>
    <phoneticPr fontId="1" type="noConversion"/>
  </si>
  <si>
    <t>정계희</t>
    <phoneticPr fontId="1" type="noConversion"/>
  </si>
  <si>
    <t>생활개선예천군연합회</t>
    <phoneticPr fontId="1" type="noConversion"/>
  </si>
  <si>
    <t>영농4-H회원정착기반조성</t>
    <phoneticPr fontId="1" type="noConversion"/>
  </si>
  <si>
    <t>오병진</t>
    <phoneticPr fontId="1" type="noConversion"/>
  </si>
  <si>
    <t>풍양면 낙상1길</t>
    <phoneticPr fontId="1" type="noConversion"/>
  </si>
  <si>
    <t>영농4-H회원생력화장비지원</t>
    <phoneticPr fontId="1" type="noConversion"/>
  </si>
  <si>
    <t>김영휘</t>
    <phoneticPr fontId="1" type="noConversion"/>
  </si>
  <si>
    <t>4-H예천군연합회</t>
    <phoneticPr fontId="1" type="noConversion"/>
  </si>
  <si>
    <t>학생4-H회원과제활동지원</t>
    <phoneticPr fontId="1" type="noConversion"/>
  </si>
  <si>
    <t>예천중학교</t>
    <phoneticPr fontId="1" type="noConversion"/>
  </si>
  <si>
    <t>용궁중학교</t>
    <phoneticPr fontId="1" type="noConversion"/>
  </si>
  <si>
    <t>지보중학교</t>
    <phoneticPr fontId="1" type="noConversion"/>
  </si>
  <si>
    <t>풍양중학교</t>
    <phoneticPr fontId="1" type="noConversion"/>
  </si>
  <si>
    <t>지역특화식품개발활성화시범</t>
    <phoneticPr fontId="1" type="noConversion"/>
  </si>
  <si>
    <t>우리음식연구회</t>
    <phoneticPr fontId="1" type="noConversion"/>
  </si>
  <si>
    <t>박경숙</t>
    <phoneticPr fontId="1" type="noConversion"/>
  </si>
  <si>
    <t>이영숙</t>
    <phoneticPr fontId="1" type="noConversion"/>
  </si>
  <si>
    <t>배한렬</t>
    <phoneticPr fontId="1" type="noConversion"/>
  </si>
  <si>
    <t>이장식</t>
    <phoneticPr fontId="1" type="noConversion"/>
  </si>
  <si>
    <t>용문면 용문사길</t>
    <phoneticPr fontId="1" type="noConversion"/>
  </si>
  <si>
    <t>이태형</t>
    <phoneticPr fontId="1" type="noConversion"/>
  </si>
  <si>
    <t>정보화농업인포장재지원</t>
    <phoneticPr fontId="1" type="noConversion"/>
  </si>
  <si>
    <t>은풍면 은산길</t>
    <phoneticPr fontId="1" type="noConversion"/>
  </si>
  <si>
    <t>곽성진</t>
    <phoneticPr fontId="1" type="noConversion"/>
  </si>
  <si>
    <t>지보면 신풍1리길</t>
    <phoneticPr fontId="1" type="noConversion"/>
  </si>
  <si>
    <t>김현숙</t>
    <phoneticPr fontId="1" type="noConversion"/>
  </si>
  <si>
    <t>개포면 종산골길</t>
    <phoneticPr fontId="1" type="noConversion"/>
  </si>
  <si>
    <t>김종연</t>
    <phoneticPr fontId="1" type="noConversion"/>
  </si>
  <si>
    <t>정보화농업인온라인마케팅시스템제작지원</t>
    <phoneticPr fontId="1" type="noConversion"/>
  </si>
  <si>
    <t>권용락(16호)</t>
    <phoneticPr fontId="1" type="noConversion"/>
  </si>
  <si>
    <t>논 타작물 브랜드화 시범</t>
    <phoneticPr fontId="1" type="noConversion"/>
  </si>
  <si>
    <t>정부보급종채종단지공동방제</t>
    <phoneticPr fontId="1" type="noConversion"/>
  </si>
  <si>
    <t>밭작물우량품목생력화기술보급시범</t>
    <phoneticPr fontId="1" type="noConversion"/>
  </si>
  <si>
    <t>무인헬기이용공동방제</t>
    <phoneticPr fontId="1" type="noConversion"/>
  </si>
  <si>
    <t>예천명품햅쌀단지육성시범</t>
    <phoneticPr fontId="1" type="noConversion"/>
  </si>
  <si>
    <t>권오귀(13호)</t>
    <phoneticPr fontId="1" type="noConversion"/>
  </si>
  <si>
    <t>김두힌(17호)</t>
    <phoneticPr fontId="1" type="noConversion"/>
  </si>
  <si>
    <t>김중원(4호)</t>
    <phoneticPr fontId="1" type="noConversion"/>
  </si>
  <si>
    <t>지용오(6호)</t>
    <phoneticPr fontId="1" type="noConversion"/>
  </si>
  <si>
    <t>이달호</t>
    <phoneticPr fontId="1" type="noConversion"/>
  </si>
  <si>
    <t>예천농협</t>
    <phoneticPr fontId="1" type="noConversion"/>
  </si>
  <si>
    <t>노창현(호명,유천,지보)</t>
    <phoneticPr fontId="1" type="noConversion"/>
  </si>
  <si>
    <t>FTA대응수출단지육성시범</t>
    <phoneticPr fontId="1" type="noConversion"/>
  </si>
  <si>
    <t>예천농협산지유통센터</t>
    <phoneticPr fontId="1" type="noConversion"/>
  </si>
  <si>
    <t>용궁면 나산길</t>
    <phoneticPr fontId="1" type="noConversion"/>
  </si>
  <si>
    <t>임도윤(26호)</t>
    <phoneticPr fontId="1" type="noConversion"/>
  </si>
  <si>
    <t>과수가지유인에의한결실향상시범</t>
    <phoneticPr fontId="1" type="noConversion"/>
  </si>
  <si>
    <t>감천면 벌방1길</t>
    <phoneticPr fontId="1" type="noConversion"/>
  </si>
  <si>
    <t>예천읍 동읍네길</t>
    <phoneticPr fontId="1" type="noConversion"/>
  </si>
  <si>
    <t>은풍면 은풍준시길</t>
    <phoneticPr fontId="1" type="noConversion"/>
  </si>
  <si>
    <t>은풍면 부용봉길</t>
    <phoneticPr fontId="1" type="noConversion"/>
  </si>
  <si>
    <t>김명상</t>
    <phoneticPr fontId="1" type="noConversion"/>
  </si>
  <si>
    <t>김상관</t>
    <phoneticPr fontId="1" type="noConversion"/>
  </si>
  <si>
    <t>장문기</t>
    <phoneticPr fontId="1" type="noConversion"/>
  </si>
  <si>
    <t>유재선</t>
    <phoneticPr fontId="1" type="noConversion"/>
  </si>
  <si>
    <t>유영규</t>
    <phoneticPr fontId="1" type="noConversion"/>
  </si>
  <si>
    <t>예천사과경쟁력향상우량과원육성시범</t>
    <phoneticPr fontId="1" type="noConversion"/>
  </si>
  <si>
    <t>성명또는대표자</t>
    <phoneticPr fontId="1" type="noConversion"/>
  </si>
  <si>
    <t>용문면 금당실길</t>
    <phoneticPr fontId="1" type="noConversion"/>
  </si>
  <si>
    <t>용문면 수항길</t>
    <phoneticPr fontId="1" type="noConversion"/>
  </si>
  <si>
    <t>김원덕</t>
    <phoneticPr fontId="1" type="noConversion"/>
  </si>
  <si>
    <t>신운철</t>
    <phoneticPr fontId="1" type="noConversion"/>
  </si>
  <si>
    <t>김동열</t>
    <phoneticPr fontId="1" type="noConversion"/>
  </si>
  <si>
    <t>ICT융합기후변화대응스마트관수시스템
보급시범</t>
    <phoneticPr fontId="1" type="noConversion"/>
  </si>
  <si>
    <t>기후변화대응틈새작목개발시범</t>
    <phoneticPr fontId="1" type="noConversion"/>
  </si>
  <si>
    <t>호명면 갈음밭길</t>
    <phoneticPr fontId="1" type="noConversion"/>
  </si>
  <si>
    <t>용궁면 무이서당길</t>
    <phoneticPr fontId="1" type="noConversion"/>
  </si>
  <si>
    <t>권태진</t>
    <phoneticPr fontId="1" type="noConversion"/>
  </si>
  <si>
    <t>엄두환</t>
    <phoneticPr fontId="1" type="noConversion"/>
  </si>
  <si>
    <t>소득작목새기술도입실증시범</t>
    <phoneticPr fontId="1" type="noConversion"/>
  </si>
  <si>
    <t>서민경</t>
    <phoneticPr fontId="1" type="noConversion"/>
  </si>
  <si>
    <t>황영숙</t>
    <phoneticPr fontId="1" type="noConversion"/>
  </si>
  <si>
    <t>윤용한</t>
    <phoneticPr fontId="1" type="noConversion"/>
  </si>
  <si>
    <t>은풍면 도효자로</t>
    <phoneticPr fontId="1" type="noConversion"/>
  </si>
  <si>
    <t>보문면 미호길</t>
    <phoneticPr fontId="1" type="noConversion"/>
  </si>
  <si>
    <t>용궁면 대은길</t>
    <phoneticPr fontId="1" type="noConversion"/>
  </si>
  <si>
    <t>호명면 한어길</t>
    <phoneticPr fontId="1" type="noConversion"/>
  </si>
  <si>
    <t>유천면 가동2길</t>
    <phoneticPr fontId="1" type="noConversion"/>
  </si>
  <si>
    <t>예천읍 대심1길</t>
    <phoneticPr fontId="1" type="noConversion"/>
  </si>
  <si>
    <t>개포면 예지로</t>
    <phoneticPr fontId="1" type="noConversion"/>
  </si>
  <si>
    <t>지보면 도화2길</t>
    <phoneticPr fontId="1" type="noConversion"/>
  </si>
  <si>
    <t>예천수박작목반</t>
    <phoneticPr fontId="1" type="noConversion"/>
  </si>
  <si>
    <t>이영배</t>
    <phoneticPr fontId="1" type="noConversion"/>
  </si>
  <si>
    <t>시설과채류생력재배시범</t>
    <phoneticPr fontId="1" type="noConversion"/>
  </si>
  <si>
    <t>운예작물스마트폰이용생력재배시범</t>
    <phoneticPr fontId="1" type="noConversion"/>
  </si>
  <si>
    <t>임병조</t>
    <phoneticPr fontId="1" type="noConversion"/>
  </si>
  <si>
    <t>박성학</t>
    <phoneticPr fontId="1" type="noConversion"/>
  </si>
  <si>
    <t>윤국진</t>
    <phoneticPr fontId="1" type="noConversion"/>
  </si>
  <si>
    <t>개포면 우감2길</t>
    <phoneticPr fontId="1" type="noConversion"/>
  </si>
  <si>
    <t>개포면 금동1길</t>
    <phoneticPr fontId="1" type="noConversion"/>
  </si>
  <si>
    <t>2018 농업산학협동심의회 농촌지도사업 대상자 심의결과</t>
    <phoneticPr fontId="1" type="noConversion"/>
  </si>
  <si>
    <t>감천면 충효로</t>
    <phoneticPr fontId="1" type="noConversion"/>
  </si>
  <si>
    <t>김강현(5호)</t>
    <phoneticPr fontId="1" type="noConversion"/>
  </si>
  <si>
    <t>노지채소기상재해대응초경량부직포설치
시범</t>
    <phoneticPr fontId="1" type="noConversion"/>
  </si>
  <si>
    <t>보문면 보문로</t>
    <phoneticPr fontId="1" type="noConversion"/>
  </si>
  <si>
    <t>송인철</t>
    <phoneticPr fontId="1" type="noConversion"/>
  </si>
  <si>
    <t>가뭄대응채소작물자동관수.관비장치보급
시범</t>
    <phoneticPr fontId="1" type="noConversion"/>
  </si>
  <si>
    <t>국화연구회</t>
    <phoneticPr fontId="1" type="noConversion"/>
  </si>
  <si>
    <t>우리꽃연구회</t>
    <phoneticPr fontId="1" type="noConversion"/>
  </si>
  <si>
    <t>권택기</t>
    <phoneticPr fontId="1" type="noConversion"/>
  </si>
  <si>
    <t>전미희</t>
    <phoneticPr fontId="1" type="noConversion"/>
  </si>
  <si>
    <t>도시생활농업기술지원시범</t>
    <phoneticPr fontId="1" type="noConversion"/>
  </si>
  <si>
    <t>예천어무이참기름</t>
    <phoneticPr fontId="1" type="noConversion"/>
  </si>
  <si>
    <t>조인선</t>
    <phoneticPr fontId="1" type="noConversion"/>
  </si>
  <si>
    <t>들깨생산.가공을 연계한수출단지육성시범</t>
    <phoneticPr fontId="1" type="noConversion"/>
  </si>
  <si>
    <t>용궁면 경암길</t>
    <phoneticPr fontId="1" type="noConversion"/>
  </si>
  <si>
    <t>지보면 수월3길</t>
    <phoneticPr fontId="1" type="noConversion"/>
  </si>
  <si>
    <t>김상현</t>
    <phoneticPr fontId="1" type="noConversion"/>
  </si>
  <si>
    <t>조명제</t>
    <phoneticPr fontId="1" type="noConversion"/>
  </si>
  <si>
    <t>참깨.들깨 육묘기반조성시범</t>
    <phoneticPr fontId="1" type="noConversion"/>
  </si>
  <si>
    <t>예천쪽파연구회</t>
    <phoneticPr fontId="1" type="noConversion"/>
  </si>
  <si>
    <t>권형호</t>
    <phoneticPr fontId="1" type="noConversion"/>
  </si>
  <si>
    <t>예천쪽파우량종구생산단지시범</t>
    <phoneticPr fontId="1" type="noConversion"/>
  </si>
  <si>
    <t>예천쪽파작목반</t>
    <phoneticPr fontId="1" type="noConversion"/>
  </si>
  <si>
    <t>김후식</t>
    <phoneticPr fontId="1" type="noConversion"/>
  </si>
  <si>
    <t>예천쪽파(수입산대응)연중생산재배기술
시범</t>
    <phoneticPr fontId="1" type="noConversion"/>
  </si>
  <si>
    <t>개포면 동소리길</t>
    <phoneticPr fontId="1" type="noConversion"/>
  </si>
  <si>
    <t>이영섭</t>
    <phoneticPr fontId="1" type="noConversion"/>
  </si>
  <si>
    <t>풍양면 우망길</t>
    <phoneticPr fontId="1" type="noConversion"/>
  </si>
  <si>
    <t>정영민</t>
    <phoneticPr fontId="1" type="noConversion"/>
  </si>
  <si>
    <t>느타리버섯재배사환경관리기술시범</t>
    <phoneticPr fontId="1" type="noConversion"/>
  </si>
  <si>
    <t>권기혁</t>
    <phoneticPr fontId="1" type="noConversion"/>
  </si>
  <si>
    <t>버섯파리친환경재배기술시범</t>
    <phoneticPr fontId="1" type="noConversion"/>
  </si>
  <si>
    <t>예천축산단체협의회</t>
    <phoneticPr fontId="1" type="noConversion"/>
  </si>
  <si>
    <t>우병국</t>
    <phoneticPr fontId="1" type="noConversion"/>
  </si>
  <si>
    <t>항생재대체친환경축산봉독활용시범</t>
    <phoneticPr fontId="1" type="noConversion"/>
  </si>
  <si>
    <t>예천양봉협회영농조합법인</t>
    <phoneticPr fontId="1" type="noConversion"/>
  </si>
  <si>
    <t>엄승일</t>
    <phoneticPr fontId="1" type="noConversion"/>
  </si>
  <si>
    <t>양봉농가소득향상기술보급시범</t>
    <phoneticPr fontId="1" type="noConversion"/>
  </si>
  <si>
    <t>장원벌확대보급시범</t>
    <phoneticPr fontId="1" type="noConversion"/>
  </si>
  <si>
    <t>봉산물6차산업시범단지조성시범</t>
    <phoneticPr fontId="1" type="noConversion"/>
  </si>
  <si>
    <t>예천군낙우회</t>
    <phoneticPr fontId="1" type="noConversion"/>
  </si>
  <si>
    <t>김경동</t>
    <phoneticPr fontId="1" type="noConversion"/>
  </si>
  <si>
    <t>젖소간기능개선및유단백율향상기술시범</t>
    <phoneticPr fontId="1" type="noConversion"/>
  </si>
  <si>
    <t>청복영농조합법인</t>
    <phoneticPr fontId="1" type="noConversion"/>
  </si>
  <si>
    <t>임동규</t>
    <phoneticPr fontId="1" type="noConversion"/>
  </si>
  <si>
    <t>조사료품질고급화수확,저장기술보급시범</t>
    <phoneticPr fontId="1" type="noConversion"/>
  </si>
  <si>
    <t>예천한우개량연구회</t>
    <phoneticPr fontId="1" type="noConversion"/>
  </si>
  <si>
    <t>김홍익</t>
    <phoneticPr fontId="1" type="noConversion"/>
  </si>
  <si>
    <t>지역농업특성화시범</t>
    <phoneticPr fontId="1" type="noConversion"/>
  </si>
  <si>
    <t>제이에듀팜</t>
    <phoneticPr fontId="1" type="noConversion"/>
  </si>
  <si>
    <t>지효섭</t>
    <phoneticPr fontId="1" type="noConversion"/>
  </si>
  <si>
    <t>치유농업육성기술시범</t>
    <phoneticPr fontId="1" type="noConversion"/>
  </si>
  <si>
    <t>지보면 지풍로</t>
    <phoneticPr fontId="1" type="noConversion"/>
  </si>
  <si>
    <t>보문면 산성길</t>
    <phoneticPr fontId="1" type="noConversion"/>
  </si>
  <si>
    <t>안군준</t>
    <phoneticPr fontId="1" type="noConversion"/>
  </si>
  <si>
    <t>꽃벵이종충연구회</t>
    <phoneticPr fontId="1" type="noConversion"/>
  </si>
  <si>
    <t>이근우</t>
    <phoneticPr fontId="1" type="noConversion"/>
  </si>
  <si>
    <t>식용곤충종총사육및공급시스템구축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</si>
</sst>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1" fontId="9" fillId="0" borderId="0" xfId="1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1" fontId="12" fillId="0" borderId="2" xfId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41" fontId="12" fillId="2" borderId="2" xfId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11" fillId="3" borderId="2" xfId="0" applyFont="1" applyFill="1" applyBorder="1" applyAlignment="1">
      <alignment horizontal="left" vertical="center" shrinkToFit="1"/>
    </xf>
    <xf numFmtId="41" fontId="2" fillId="0" borderId="0" xfId="0" applyNumberFormat="1" applyFont="1" applyBorder="1" applyAlignment="1">
      <alignment horizontal="center" vertical="center"/>
    </xf>
    <xf numFmtId="41" fontId="13" fillId="0" borderId="2" xfId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5">
    <cellStyle name="쉼표 [0]" xfId="1" builtinId="6"/>
    <cellStyle name="쉼표 [0] 2" xfId="4"/>
    <cellStyle name="표준" xfId="0" builtinId="0"/>
    <cellStyle name="표준 16" xfId="2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73"/>
  <sheetViews>
    <sheetView tabSelected="1" view="pageBreakPreview" zoomScale="55" zoomScaleNormal="85" zoomScaleSheetLayoutView="55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A4" sqref="A4"/>
    </sheetView>
  </sheetViews>
  <sheetFormatPr defaultRowHeight="26.25" x14ac:dyDescent="0.3"/>
  <cols>
    <col min="1" max="1" width="42.875" customWidth="1"/>
    <col min="2" max="2" width="32.625" style="2" customWidth="1"/>
    <col min="3" max="3" width="53" style="7" customWidth="1"/>
    <col min="4" max="6" width="20.625" style="8" customWidth="1"/>
  </cols>
  <sheetData>
    <row r="1" spans="1:6" ht="65.25" customHeight="1" x14ac:dyDescent="0.3">
      <c r="A1" s="22" t="s">
        <v>112</v>
      </c>
      <c r="B1" s="22"/>
      <c r="C1" s="22"/>
      <c r="D1" s="22"/>
      <c r="E1" s="22"/>
      <c r="F1" s="22"/>
    </row>
    <row r="2" spans="1:6" ht="44.25" customHeight="1" x14ac:dyDescent="0.3">
      <c r="A2" s="1"/>
      <c r="B2" s="1"/>
      <c r="C2" s="1"/>
      <c r="D2" s="4"/>
      <c r="E2" s="4"/>
      <c r="F2" s="18" t="s">
        <v>6</v>
      </c>
    </row>
    <row r="3" spans="1:6" ht="47.25" customHeight="1" x14ac:dyDescent="0.3">
      <c r="A3" s="23" t="s">
        <v>3</v>
      </c>
      <c r="B3" s="23"/>
      <c r="C3" s="5" t="s">
        <v>4</v>
      </c>
      <c r="D3" s="23" t="s">
        <v>0</v>
      </c>
      <c r="E3" s="23" t="s">
        <v>1</v>
      </c>
      <c r="F3" s="23" t="s">
        <v>2</v>
      </c>
    </row>
    <row r="4" spans="1:6" ht="47.25" customHeight="1" x14ac:dyDescent="0.3">
      <c r="A4" s="3" t="s">
        <v>5</v>
      </c>
      <c r="B4" s="3" t="s">
        <v>79</v>
      </c>
      <c r="C4" s="6"/>
      <c r="D4" s="24"/>
      <c r="E4" s="24"/>
      <c r="F4" s="24"/>
    </row>
    <row r="5" spans="1:6" ht="53.25" customHeight="1" x14ac:dyDescent="0.3">
      <c r="A5" s="13"/>
      <c r="B5" s="12" t="str">
        <f>SUBTOTAL(103,B6:B73)&amp;"명"</f>
        <v>65명</v>
      </c>
      <c r="C5" s="14"/>
      <c r="D5" s="15">
        <f>SUBTOTAL(9,D6:D73)</f>
        <v>3056500</v>
      </c>
      <c r="E5" s="15">
        <f>SUBTOTAL(9,E6:E73)</f>
        <v>2840250</v>
      </c>
      <c r="F5" s="15">
        <f>SUBTOTAL(9,F6:F73)</f>
        <v>215250</v>
      </c>
    </row>
    <row r="6" spans="1:6" ht="53.25" customHeight="1" x14ac:dyDescent="0.3">
      <c r="A6" s="16" t="s">
        <v>7</v>
      </c>
      <c r="B6" s="9" t="s">
        <v>8</v>
      </c>
      <c r="C6" s="10" t="s">
        <v>14</v>
      </c>
      <c r="D6" s="11">
        <v>100000</v>
      </c>
      <c r="E6" s="11">
        <v>70000</v>
      </c>
      <c r="F6" s="11">
        <v>30000</v>
      </c>
    </row>
    <row r="7" spans="1:6" ht="53.25" customHeight="1" x14ac:dyDescent="0.3">
      <c r="A7" s="16" t="s">
        <v>9</v>
      </c>
      <c r="B7" s="9" t="s">
        <v>10</v>
      </c>
      <c r="C7" s="10" t="s">
        <v>17</v>
      </c>
      <c r="D7" s="11">
        <v>50000</v>
      </c>
      <c r="E7" s="11">
        <v>50000</v>
      </c>
      <c r="F7" s="11"/>
    </row>
    <row r="8" spans="1:6" ht="53.25" customHeight="1" x14ac:dyDescent="0.3">
      <c r="A8" s="16" t="s">
        <v>11</v>
      </c>
      <c r="B8" s="9" t="s">
        <v>12</v>
      </c>
      <c r="C8" s="10" t="s">
        <v>13</v>
      </c>
      <c r="D8" s="11">
        <v>30000</v>
      </c>
      <c r="E8" s="11">
        <v>30000</v>
      </c>
      <c r="F8" s="11"/>
    </row>
    <row r="9" spans="1:6" ht="53.25" customHeight="1" x14ac:dyDescent="0.3">
      <c r="A9" s="16" t="s">
        <v>15</v>
      </c>
      <c r="B9" s="9" t="s">
        <v>16</v>
      </c>
      <c r="C9" s="10" t="s">
        <v>13</v>
      </c>
      <c r="D9" s="11">
        <v>30000</v>
      </c>
      <c r="E9" s="11">
        <v>30000</v>
      </c>
      <c r="F9" s="11"/>
    </row>
    <row r="10" spans="1:6" ht="53.25" customHeight="1" x14ac:dyDescent="0.3">
      <c r="A10" s="16" t="s">
        <v>20</v>
      </c>
      <c r="B10" s="9" t="s">
        <v>19</v>
      </c>
      <c r="C10" s="10" t="s">
        <v>18</v>
      </c>
      <c r="D10" s="11">
        <v>30000</v>
      </c>
      <c r="E10" s="11">
        <v>30000</v>
      </c>
      <c r="F10" s="11"/>
    </row>
    <row r="11" spans="1:6" ht="53.25" customHeight="1" x14ac:dyDescent="0.3">
      <c r="A11" s="16" t="s">
        <v>23</v>
      </c>
      <c r="B11" s="9" t="s">
        <v>22</v>
      </c>
      <c r="C11" s="10" t="s">
        <v>21</v>
      </c>
      <c r="D11" s="11">
        <v>21800</v>
      </c>
      <c r="E11" s="11">
        <v>21800</v>
      </c>
      <c r="F11" s="11"/>
    </row>
    <row r="12" spans="1:6" ht="53.25" customHeight="1" x14ac:dyDescent="0.3">
      <c r="A12" s="16" t="s">
        <v>26</v>
      </c>
      <c r="B12" s="9" t="s">
        <v>25</v>
      </c>
      <c r="C12" s="10" t="s">
        <v>24</v>
      </c>
      <c r="D12" s="11">
        <v>10000</v>
      </c>
      <c r="E12" s="11">
        <v>10000</v>
      </c>
      <c r="F12" s="11"/>
    </row>
    <row r="13" spans="1:6" ht="53.25" customHeight="1" x14ac:dyDescent="0.3">
      <c r="A13" s="16" t="s">
        <v>29</v>
      </c>
      <c r="B13" s="9" t="s">
        <v>28</v>
      </c>
      <c r="C13" s="10" t="s">
        <v>27</v>
      </c>
      <c r="D13" s="11">
        <v>15000</v>
      </c>
      <c r="E13" s="11">
        <v>15000</v>
      </c>
      <c r="F13" s="11"/>
    </row>
    <row r="14" spans="1:6" ht="53.25" customHeight="1" x14ac:dyDescent="0.3">
      <c r="A14" s="16" t="s">
        <v>31</v>
      </c>
      <c r="B14" s="9" t="s">
        <v>37</v>
      </c>
      <c r="C14" s="10" t="s">
        <v>30</v>
      </c>
      <c r="D14" s="11">
        <v>500</v>
      </c>
      <c r="E14" s="11">
        <v>500</v>
      </c>
      <c r="F14" s="11"/>
    </row>
    <row r="15" spans="1:6" ht="53.25" customHeight="1" x14ac:dyDescent="0.3">
      <c r="A15" s="16" t="s">
        <v>32</v>
      </c>
      <c r="B15" s="9" t="s">
        <v>38</v>
      </c>
      <c r="C15" s="10" t="s">
        <v>30</v>
      </c>
      <c r="D15" s="11">
        <v>2500</v>
      </c>
      <c r="E15" s="11">
        <v>2500</v>
      </c>
      <c r="F15" s="11"/>
    </row>
    <row r="16" spans="1:6" ht="53.25" customHeight="1" x14ac:dyDescent="0.3">
      <c r="A16" s="16" t="s">
        <v>33</v>
      </c>
      <c r="B16" s="9" t="s">
        <v>40</v>
      </c>
      <c r="C16" s="10" t="s">
        <v>30</v>
      </c>
      <c r="D16" s="11">
        <v>1000</v>
      </c>
      <c r="E16" s="11">
        <v>1000</v>
      </c>
      <c r="F16" s="11"/>
    </row>
    <row r="17" spans="1:6" ht="53.25" customHeight="1" x14ac:dyDescent="0.3">
      <c r="A17" s="16" t="s">
        <v>34</v>
      </c>
      <c r="B17" s="9" t="s">
        <v>39</v>
      </c>
      <c r="C17" s="10" t="s">
        <v>30</v>
      </c>
      <c r="D17" s="11">
        <v>2000</v>
      </c>
      <c r="E17" s="11">
        <v>2000</v>
      </c>
      <c r="F17" s="11"/>
    </row>
    <row r="18" spans="1:6" ht="53.25" customHeight="1" x14ac:dyDescent="0.3">
      <c r="A18" s="16" t="s">
        <v>36</v>
      </c>
      <c r="B18" s="9" t="s">
        <v>10</v>
      </c>
      <c r="C18" s="10" t="s">
        <v>35</v>
      </c>
      <c r="D18" s="11">
        <v>10000</v>
      </c>
      <c r="E18" s="11">
        <v>10000</v>
      </c>
      <c r="F18" s="11"/>
    </row>
    <row r="19" spans="1:6" ht="53.25" customHeight="1" x14ac:dyDescent="0.3">
      <c r="A19" s="16" t="s">
        <v>41</v>
      </c>
      <c r="B19" s="9" t="s">
        <v>42</v>
      </c>
      <c r="C19" s="10" t="s">
        <v>43</v>
      </c>
      <c r="D19" s="11">
        <v>5000</v>
      </c>
      <c r="E19" s="11">
        <v>3500</v>
      </c>
      <c r="F19" s="11">
        <v>1500</v>
      </c>
    </row>
    <row r="20" spans="1:6" ht="53.25" customHeight="1" x14ac:dyDescent="0.3">
      <c r="A20" s="16" t="s">
        <v>44</v>
      </c>
      <c r="B20" s="9" t="s">
        <v>45</v>
      </c>
      <c r="C20" s="10" t="s">
        <v>43</v>
      </c>
      <c r="D20" s="11">
        <v>5000</v>
      </c>
      <c r="E20" s="11">
        <v>3500</v>
      </c>
      <c r="F20" s="11">
        <v>1500</v>
      </c>
    </row>
    <row r="21" spans="1:6" ht="53.25" customHeight="1" x14ac:dyDescent="0.3">
      <c r="A21" s="16" t="s">
        <v>46</v>
      </c>
      <c r="B21" s="9" t="s">
        <v>47</v>
      </c>
      <c r="C21" s="10" t="s">
        <v>43</v>
      </c>
      <c r="D21" s="11">
        <v>5000</v>
      </c>
      <c r="E21" s="11">
        <v>3500</v>
      </c>
      <c r="F21" s="11">
        <v>1500</v>
      </c>
    </row>
    <row r="22" spans="1:6" ht="53.25" customHeight="1" x14ac:dyDescent="0.3">
      <c r="A22" s="16" t="s">
        <v>48</v>
      </c>
      <c r="B22" s="9" t="s">
        <v>49</v>
      </c>
      <c r="C22" s="10" t="s">
        <v>50</v>
      </c>
      <c r="D22" s="11">
        <v>3500</v>
      </c>
      <c r="E22" s="11">
        <v>1750</v>
      </c>
      <c r="F22" s="11">
        <v>1750</v>
      </c>
    </row>
    <row r="23" spans="1:6" ht="53.25" customHeight="1" x14ac:dyDescent="0.3">
      <c r="A23" s="20" t="s">
        <v>165</v>
      </c>
      <c r="B23" s="9" t="s">
        <v>51</v>
      </c>
      <c r="C23" s="10" t="s">
        <v>52</v>
      </c>
      <c r="D23" s="11">
        <v>200000</v>
      </c>
      <c r="E23" s="11">
        <v>200000</v>
      </c>
      <c r="F23" s="11"/>
    </row>
    <row r="24" spans="1:6" ht="53.25" customHeight="1" x14ac:dyDescent="0.3">
      <c r="A24" s="16" t="s">
        <v>98</v>
      </c>
      <c r="B24" s="9" t="s">
        <v>63</v>
      </c>
      <c r="C24" s="10" t="s">
        <v>53</v>
      </c>
      <c r="D24" s="11">
        <v>180000</v>
      </c>
      <c r="E24" s="11">
        <v>180000</v>
      </c>
      <c r="F24" s="11"/>
    </row>
    <row r="25" spans="1:6" ht="53.25" customHeight="1" x14ac:dyDescent="0.3">
      <c r="A25" s="16" t="s">
        <v>99</v>
      </c>
      <c r="B25" s="9" t="s">
        <v>60</v>
      </c>
      <c r="C25" s="10" t="s">
        <v>54</v>
      </c>
      <c r="D25" s="11">
        <v>5000</v>
      </c>
      <c r="E25" s="11">
        <v>5000</v>
      </c>
      <c r="F25" s="11"/>
    </row>
    <row r="26" spans="1:6" ht="53.25" customHeight="1" x14ac:dyDescent="0.3">
      <c r="A26" s="16" t="s">
        <v>62</v>
      </c>
      <c r="B26" s="9" t="s">
        <v>61</v>
      </c>
      <c r="C26" s="10" t="s">
        <v>55</v>
      </c>
      <c r="D26" s="11">
        <v>60000</v>
      </c>
      <c r="E26" s="11">
        <v>60000</v>
      </c>
      <c r="F26" s="11"/>
    </row>
    <row r="27" spans="1:6" ht="53.25" customHeight="1" x14ac:dyDescent="0.3">
      <c r="A27" s="16" t="s">
        <v>100</v>
      </c>
      <c r="B27" s="9" t="s">
        <v>57</v>
      </c>
      <c r="C27" s="10" t="s">
        <v>56</v>
      </c>
      <c r="D27" s="19">
        <v>11100</v>
      </c>
      <c r="E27" s="19">
        <v>5550</v>
      </c>
      <c r="F27" s="19">
        <v>5550</v>
      </c>
    </row>
    <row r="28" spans="1:6" ht="53.25" customHeight="1" x14ac:dyDescent="0.3">
      <c r="A28" s="16" t="s">
        <v>101</v>
      </c>
      <c r="B28" s="9" t="s">
        <v>58</v>
      </c>
      <c r="C28" s="10" t="s">
        <v>56</v>
      </c>
      <c r="D28" s="19">
        <v>9800</v>
      </c>
      <c r="E28" s="19">
        <v>4900</v>
      </c>
      <c r="F28" s="19">
        <v>4900</v>
      </c>
    </row>
    <row r="29" spans="1:6" ht="53.25" customHeight="1" x14ac:dyDescent="0.3">
      <c r="A29" s="16" t="s">
        <v>102</v>
      </c>
      <c r="B29" s="9" t="s">
        <v>59</v>
      </c>
      <c r="C29" s="10" t="s">
        <v>56</v>
      </c>
      <c r="D29" s="19">
        <v>9100</v>
      </c>
      <c r="E29" s="19">
        <v>4550</v>
      </c>
      <c r="F29" s="19">
        <v>4550</v>
      </c>
    </row>
    <row r="30" spans="1:6" ht="53.25" customHeight="1" x14ac:dyDescent="0.3">
      <c r="A30" s="16" t="s">
        <v>65</v>
      </c>
      <c r="B30" s="9" t="s">
        <v>61</v>
      </c>
      <c r="C30" s="10" t="s">
        <v>64</v>
      </c>
      <c r="D30" s="11">
        <v>70000</v>
      </c>
      <c r="E30" s="11">
        <v>70000</v>
      </c>
      <c r="F30" s="11"/>
    </row>
    <row r="31" spans="1:6" ht="53.25" customHeight="1" x14ac:dyDescent="0.3">
      <c r="A31" s="16" t="s">
        <v>66</v>
      </c>
      <c r="B31" s="9" t="s">
        <v>67</v>
      </c>
      <c r="C31" s="10" t="s">
        <v>68</v>
      </c>
      <c r="D31" s="11">
        <v>50000</v>
      </c>
      <c r="E31" s="11">
        <v>25000</v>
      </c>
      <c r="F31" s="11">
        <v>25000</v>
      </c>
    </row>
    <row r="32" spans="1:6" ht="53.25" customHeight="1" x14ac:dyDescent="0.3">
      <c r="A32" s="16" t="s">
        <v>70</v>
      </c>
      <c r="B32" s="9" t="s">
        <v>73</v>
      </c>
      <c r="C32" s="21" t="s">
        <v>78</v>
      </c>
      <c r="D32" s="11">
        <v>28200</v>
      </c>
      <c r="E32" s="11">
        <v>19740</v>
      </c>
      <c r="F32" s="11">
        <v>8460</v>
      </c>
    </row>
    <row r="33" spans="1:6" ht="53.25" customHeight="1" x14ac:dyDescent="0.3">
      <c r="A33" s="16" t="s">
        <v>72</v>
      </c>
      <c r="B33" s="9" t="s">
        <v>74</v>
      </c>
      <c r="C33" s="21" t="s">
        <v>78</v>
      </c>
      <c r="D33" s="11">
        <v>60000</v>
      </c>
      <c r="E33" s="11">
        <v>42000</v>
      </c>
      <c r="F33" s="11">
        <v>18000</v>
      </c>
    </row>
    <row r="34" spans="1:6" ht="53.25" customHeight="1" x14ac:dyDescent="0.3">
      <c r="A34" s="16" t="s">
        <v>71</v>
      </c>
      <c r="B34" s="9" t="s">
        <v>75</v>
      </c>
      <c r="C34" s="21" t="s">
        <v>78</v>
      </c>
      <c r="D34" s="11">
        <v>16200</v>
      </c>
      <c r="E34" s="11">
        <v>11340</v>
      </c>
      <c r="F34" s="11">
        <v>4860</v>
      </c>
    </row>
    <row r="35" spans="1:6" ht="53.25" customHeight="1" x14ac:dyDescent="0.3">
      <c r="A35" s="16" t="s">
        <v>166</v>
      </c>
      <c r="B35" s="9" t="s">
        <v>167</v>
      </c>
      <c r="C35" s="21" t="s">
        <v>78</v>
      </c>
      <c r="D35" s="11">
        <v>13800</v>
      </c>
      <c r="E35" s="11">
        <v>9660</v>
      </c>
      <c r="F35" s="11">
        <v>4140</v>
      </c>
    </row>
    <row r="36" spans="1:6" ht="53.25" customHeight="1" x14ac:dyDescent="0.3">
      <c r="A36" s="16" t="s">
        <v>69</v>
      </c>
      <c r="B36" s="9" t="s">
        <v>76</v>
      </c>
      <c r="C36" s="21" t="s">
        <v>78</v>
      </c>
      <c r="D36" s="11">
        <v>28200</v>
      </c>
      <c r="E36" s="11">
        <v>19740</v>
      </c>
      <c r="F36" s="11">
        <v>7460</v>
      </c>
    </row>
    <row r="37" spans="1:6" ht="53.25" customHeight="1" x14ac:dyDescent="0.3">
      <c r="A37" s="16" t="s">
        <v>69</v>
      </c>
      <c r="B37" s="9" t="s">
        <v>77</v>
      </c>
      <c r="C37" s="21" t="s">
        <v>78</v>
      </c>
      <c r="D37" s="11">
        <v>33600</v>
      </c>
      <c r="E37" s="11">
        <v>23520</v>
      </c>
      <c r="F37" s="11">
        <v>10080</v>
      </c>
    </row>
    <row r="38" spans="1:6" ht="53.25" customHeight="1" x14ac:dyDescent="0.3">
      <c r="A38" s="16" t="s">
        <v>80</v>
      </c>
      <c r="B38" s="9" t="s">
        <v>82</v>
      </c>
      <c r="C38" s="10" t="s">
        <v>85</v>
      </c>
      <c r="D38" s="11">
        <v>6000</v>
      </c>
      <c r="E38" s="11">
        <v>6000</v>
      </c>
      <c r="F38" s="11"/>
    </row>
    <row r="39" spans="1:6" ht="53.25" customHeight="1" x14ac:dyDescent="0.3">
      <c r="A39" s="16" t="s">
        <v>81</v>
      </c>
      <c r="B39" s="9" t="s">
        <v>83</v>
      </c>
      <c r="C39" s="10" t="s">
        <v>85</v>
      </c>
      <c r="D39" s="11">
        <v>6000</v>
      </c>
      <c r="E39" s="11">
        <v>6000</v>
      </c>
      <c r="F39" s="11"/>
    </row>
    <row r="40" spans="1:6" ht="53.25" customHeight="1" x14ac:dyDescent="0.3">
      <c r="A40" s="16" t="s">
        <v>71</v>
      </c>
      <c r="B40" s="9" t="s">
        <v>84</v>
      </c>
      <c r="C40" s="10" t="s">
        <v>85</v>
      </c>
      <c r="D40" s="11">
        <v>6000</v>
      </c>
      <c r="E40" s="11">
        <v>6000</v>
      </c>
      <c r="F40" s="11"/>
    </row>
    <row r="41" spans="1:6" ht="53.25" customHeight="1" x14ac:dyDescent="0.3">
      <c r="A41" s="16" t="s">
        <v>87</v>
      </c>
      <c r="B41" s="9" t="s">
        <v>89</v>
      </c>
      <c r="C41" s="10" t="s">
        <v>86</v>
      </c>
      <c r="D41" s="11">
        <v>20000</v>
      </c>
      <c r="E41" s="11">
        <v>20000</v>
      </c>
      <c r="F41" s="11"/>
    </row>
    <row r="42" spans="1:6" ht="53.25" customHeight="1" x14ac:dyDescent="0.3">
      <c r="A42" s="16" t="s">
        <v>88</v>
      </c>
      <c r="B42" s="9" t="s">
        <v>90</v>
      </c>
      <c r="C42" s="10" t="s">
        <v>86</v>
      </c>
      <c r="D42" s="11">
        <v>20000</v>
      </c>
      <c r="E42" s="11">
        <v>20000</v>
      </c>
      <c r="F42" s="11"/>
    </row>
    <row r="43" spans="1:6" ht="53.25" customHeight="1" x14ac:dyDescent="0.3">
      <c r="A43" s="16" t="s">
        <v>95</v>
      </c>
      <c r="B43" s="9" t="s">
        <v>92</v>
      </c>
      <c r="C43" s="10" t="s">
        <v>91</v>
      </c>
      <c r="D43" s="11">
        <v>10000</v>
      </c>
      <c r="E43" s="11">
        <v>10000</v>
      </c>
      <c r="F43" s="11"/>
    </row>
    <row r="44" spans="1:6" ht="53.25" customHeight="1" x14ac:dyDescent="0.3">
      <c r="A44" s="16" t="s">
        <v>96</v>
      </c>
      <c r="B44" s="9" t="s">
        <v>93</v>
      </c>
      <c r="C44" s="10" t="s">
        <v>91</v>
      </c>
      <c r="D44" s="11">
        <v>10000</v>
      </c>
      <c r="E44" s="11">
        <v>10000</v>
      </c>
      <c r="F44" s="11"/>
    </row>
    <row r="45" spans="1:6" ht="53.25" customHeight="1" x14ac:dyDescent="0.3">
      <c r="A45" s="16" t="s">
        <v>97</v>
      </c>
      <c r="B45" s="9" t="s">
        <v>94</v>
      </c>
      <c r="C45" s="10" t="s">
        <v>91</v>
      </c>
      <c r="D45" s="11">
        <v>10000</v>
      </c>
      <c r="E45" s="11">
        <v>10000</v>
      </c>
      <c r="F45" s="11"/>
    </row>
    <row r="46" spans="1:6" ht="53.25" customHeight="1" x14ac:dyDescent="0.3">
      <c r="A46" s="16" t="s">
        <v>103</v>
      </c>
      <c r="B46" s="9" t="s">
        <v>104</v>
      </c>
      <c r="C46" s="10" t="s">
        <v>105</v>
      </c>
      <c r="D46" s="11">
        <v>90000</v>
      </c>
      <c r="E46" s="11">
        <v>54000</v>
      </c>
      <c r="F46" s="11">
        <v>36000</v>
      </c>
    </row>
    <row r="47" spans="1:6" ht="53.25" customHeight="1" x14ac:dyDescent="0.3">
      <c r="A47" s="16" t="s">
        <v>110</v>
      </c>
      <c r="B47" s="9" t="s">
        <v>107</v>
      </c>
      <c r="C47" s="10" t="s">
        <v>106</v>
      </c>
      <c r="D47" s="11">
        <v>10000</v>
      </c>
      <c r="E47" s="11">
        <v>10000</v>
      </c>
      <c r="F47" s="11"/>
    </row>
    <row r="48" spans="1:6" ht="53.25" customHeight="1" x14ac:dyDescent="0.3">
      <c r="A48" s="16" t="s">
        <v>111</v>
      </c>
      <c r="B48" s="9" t="s">
        <v>108</v>
      </c>
      <c r="C48" s="10" t="s">
        <v>106</v>
      </c>
      <c r="D48" s="11">
        <v>10000</v>
      </c>
      <c r="E48" s="11">
        <v>10000</v>
      </c>
      <c r="F48" s="11"/>
    </row>
    <row r="49" spans="1:6" ht="53.25" customHeight="1" x14ac:dyDescent="0.3">
      <c r="A49" s="16" t="s">
        <v>46</v>
      </c>
      <c r="B49" s="9" t="s">
        <v>109</v>
      </c>
      <c r="C49" s="10" t="s">
        <v>106</v>
      </c>
      <c r="D49" s="11">
        <v>10000</v>
      </c>
      <c r="E49" s="11">
        <v>10000</v>
      </c>
      <c r="F49" s="11"/>
    </row>
    <row r="50" spans="1:6" ht="53.25" customHeight="1" x14ac:dyDescent="0.3">
      <c r="A50" s="16" t="s">
        <v>113</v>
      </c>
      <c r="B50" s="9" t="s">
        <v>114</v>
      </c>
      <c r="C50" s="10" t="s">
        <v>115</v>
      </c>
      <c r="D50" s="11">
        <v>16000</v>
      </c>
      <c r="E50" s="11">
        <v>16000</v>
      </c>
      <c r="F50" s="11"/>
    </row>
    <row r="51" spans="1:6" ht="53.25" customHeight="1" x14ac:dyDescent="0.3">
      <c r="A51" s="16" t="s">
        <v>116</v>
      </c>
      <c r="B51" s="9" t="s">
        <v>117</v>
      </c>
      <c r="C51" s="10" t="s">
        <v>118</v>
      </c>
      <c r="D51" s="11">
        <v>16000</v>
      </c>
      <c r="E51" s="11">
        <v>16000</v>
      </c>
      <c r="F51" s="11"/>
    </row>
    <row r="52" spans="1:6" ht="53.25" customHeight="1" x14ac:dyDescent="0.3">
      <c r="A52" s="16" t="s">
        <v>119</v>
      </c>
      <c r="B52" s="9" t="s">
        <v>121</v>
      </c>
      <c r="C52" s="10" t="s">
        <v>123</v>
      </c>
      <c r="D52" s="11">
        <v>20000</v>
      </c>
      <c r="E52" s="11">
        <v>20000</v>
      </c>
      <c r="F52" s="11"/>
    </row>
    <row r="53" spans="1:6" ht="53.25" customHeight="1" x14ac:dyDescent="0.3">
      <c r="A53" s="16" t="s">
        <v>120</v>
      </c>
      <c r="B53" s="9" t="s">
        <v>122</v>
      </c>
      <c r="C53" s="10" t="s">
        <v>123</v>
      </c>
      <c r="D53" s="11">
        <v>5000</v>
      </c>
      <c r="E53" s="11">
        <v>5000</v>
      </c>
      <c r="F53" s="11"/>
    </row>
    <row r="54" spans="1:6" ht="53.25" customHeight="1" x14ac:dyDescent="0.3">
      <c r="A54" s="16" t="s">
        <v>124</v>
      </c>
      <c r="B54" s="9" t="s">
        <v>125</v>
      </c>
      <c r="C54" s="10" t="s">
        <v>126</v>
      </c>
      <c r="D54" s="11">
        <v>300000</v>
      </c>
      <c r="E54" s="11">
        <v>300000</v>
      </c>
      <c r="F54" s="11"/>
    </row>
    <row r="55" spans="1:6" ht="53.25" customHeight="1" x14ac:dyDescent="0.3">
      <c r="A55" s="16" t="s">
        <v>127</v>
      </c>
      <c r="B55" s="9" t="s">
        <v>129</v>
      </c>
      <c r="C55" s="10" t="s">
        <v>131</v>
      </c>
      <c r="D55" s="11">
        <v>3000</v>
      </c>
      <c r="E55" s="11">
        <v>3000</v>
      </c>
      <c r="F55" s="11"/>
    </row>
    <row r="56" spans="1:6" ht="53.25" customHeight="1" x14ac:dyDescent="0.3">
      <c r="A56" s="16" t="s">
        <v>128</v>
      </c>
      <c r="B56" s="9" t="s">
        <v>130</v>
      </c>
      <c r="C56" s="10" t="s">
        <v>131</v>
      </c>
      <c r="D56" s="11">
        <v>3000</v>
      </c>
      <c r="E56" s="11">
        <v>3000</v>
      </c>
      <c r="F56" s="11"/>
    </row>
    <row r="57" spans="1:6" ht="53.25" customHeight="1" x14ac:dyDescent="0.3">
      <c r="A57" s="16" t="s">
        <v>132</v>
      </c>
      <c r="B57" s="9" t="s">
        <v>133</v>
      </c>
      <c r="C57" s="10" t="s">
        <v>134</v>
      </c>
      <c r="D57" s="11">
        <v>290000</v>
      </c>
      <c r="E57" s="11">
        <v>290000</v>
      </c>
      <c r="F57" s="11"/>
    </row>
    <row r="58" spans="1:6" ht="53.25" customHeight="1" x14ac:dyDescent="0.3">
      <c r="A58" s="16" t="s">
        <v>135</v>
      </c>
      <c r="B58" s="9" t="s">
        <v>136</v>
      </c>
      <c r="C58" s="10" t="s">
        <v>137</v>
      </c>
      <c r="D58" s="19">
        <v>10000</v>
      </c>
      <c r="E58" s="19">
        <v>10000</v>
      </c>
      <c r="F58" s="11"/>
    </row>
    <row r="59" spans="1:6" ht="53.25" customHeight="1" x14ac:dyDescent="0.3">
      <c r="A59" s="16" t="s">
        <v>138</v>
      </c>
      <c r="B59" s="9" t="s">
        <v>139</v>
      </c>
      <c r="C59" s="10" t="s">
        <v>137</v>
      </c>
      <c r="D59" s="19">
        <v>10000</v>
      </c>
      <c r="E59" s="19">
        <v>10000</v>
      </c>
      <c r="F59" s="11"/>
    </row>
    <row r="60" spans="1:6" ht="53.25" customHeight="1" x14ac:dyDescent="0.3">
      <c r="A60" s="16" t="s">
        <v>140</v>
      </c>
      <c r="B60" s="9" t="s">
        <v>141</v>
      </c>
      <c r="C60" s="10" t="s">
        <v>142</v>
      </c>
      <c r="D60" s="11">
        <v>40000</v>
      </c>
      <c r="E60" s="11">
        <v>40000</v>
      </c>
      <c r="F60" s="11"/>
    </row>
    <row r="61" spans="1:6" ht="53.25" customHeight="1" x14ac:dyDescent="0.3">
      <c r="A61" s="17" t="s">
        <v>72</v>
      </c>
      <c r="B61" s="9" t="s">
        <v>143</v>
      </c>
      <c r="C61" s="10" t="s">
        <v>144</v>
      </c>
      <c r="D61" s="11">
        <v>15000</v>
      </c>
      <c r="E61" s="11">
        <v>15000</v>
      </c>
      <c r="F61" s="11"/>
    </row>
    <row r="62" spans="1:6" ht="53.25" customHeight="1" x14ac:dyDescent="0.3">
      <c r="A62" s="17" t="s">
        <v>145</v>
      </c>
      <c r="B62" s="9" t="s">
        <v>146</v>
      </c>
      <c r="C62" s="10" t="s">
        <v>147</v>
      </c>
      <c r="D62" s="11">
        <v>20000</v>
      </c>
      <c r="E62" s="11">
        <v>20000</v>
      </c>
      <c r="F62" s="11"/>
    </row>
    <row r="63" spans="1:6" ht="53.25" customHeight="1" x14ac:dyDescent="0.3">
      <c r="A63" s="17" t="s">
        <v>148</v>
      </c>
      <c r="B63" s="9" t="s">
        <v>149</v>
      </c>
      <c r="C63" s="10" t="s">
        <v>150</v>
      </c>
      <c r="D63" s="11">
        <v>100000</v>
      </c>
      <c r="E63" s="11">
        <v>50000</v>
      </c>
      <c r="F63" s="11">
        <v>50000</v>
      </c>
    </row>
    <row r="64" spans="1:6" ht="53.25" customHeight="1" x14ac:dyDescent="0.3">
      <c r="A64" s="17" t="s">
        <v>148</v>
      </c>
      <c r="B64" s="9" t="s">
        <v>149</v>
      </c>
      <c r="C64" s="10" t="s">
        <v>151</v>
      </c>
      <c r="D64" s="11">
        <v>30000</v>
      </c>
      <c r="E64" s="11">
        <v>30000</v>
      </c>
      <c r="F64" s="11"/>
    </row>
    <row r="65" spans="1:6" ht="53.25" customHeight="1" x14ac:dyDescent="0.3">
      <c r="A65" s="17" t="s">
        <v>148</v>
      </c>
      <c r="B65" s="9" t="s">
        <v>149</v>
      </c>
      <c r="C65" s="10" t="s">
        <v>152</v>
      </c>
      <c r="D65" s="11">
        <v>200000</v>
      </c>
      <c r="E65" s="11">
        <v>200000</v>
      </c>
      <c r="F65" s="11"/>
    </row>
    <row r="66" spans="1:6" ht="53.25" customHeight="1" x14ac:dyDescent="0.3">
      <c r="A66" s="17" t="s">
        <v>153</v>
      </c>
      <c r="B66" s="9" t="s">
        <v>154</v>
      </c>
      <c r="C66" s="10" t="s">
        <v>155</v>
      </c>
      <c r="D66" s="11">
        <v>30000</v>
      </c>
      <c r="E66" s="11">
        <v>30000</v>
      </c>
      <c r="F66" s="11"/>
    </row>
    <row r="67" spans="1:6" ht="53.25" customHeight="1" x14ac:dyDescent="0.3">
      <c r="A67" s="17" t="s">
        <v>156</v>
      </c>
      <c r="B67" s="9" t="s">
        <v>157</v>
      </c>
      <c r="C67" s="10" t="s">
        <v>158</v>
      </c>
      <c r="D67" s="11">
        <v>70000</v>
      </c>
      <c r="E67" s="11">
        <v>70000</v>
      </c>
      <c r="F67" s="11"/>
    </row>
    <row r="68" spans="1:6" ht="53.25" customHeight="1" x14ac:dyDescent="0.3">
      <c r="A68" s="17" t="s">
        <v>159</v>
      </c>
      <c r="B68" s="9" t="s">
        <v>160</v>
      </c>
      <c r="C68" s="10" t="s">
        <v>161</v>
      </c>
      <c r="D68" s="11">
        <v>304200</v>
      </c>
      <c r="E68" s="11">
        <v>304200</v>
      </c>
      <c r="F68" s="11"/>
    </row>
    <row r="69" spans="1:6" ht="53.25" customHeight="1" x14ac:dyDescent="0.3">
      <c r="A69" s="17" t="s">
        <v>162</v>
      </c>
      <c r="B69" s="9" t="s">
        <v>163</v>
      </c>
      <c r="C69" s="10" t="s">
        <v>164</v>
      </c>
      <c r="D69" s="11">
        <v>70000</v>
      </c>
      <c r="E69" s="11">
        <v>70000</v>
      </c>
      <c r="F69" s="11"/>
    </row>
    <row r="70" spans="1:6" ht="53.25" customHeight="1" x14ac:dyDescent="0.3">
      <c r="A70" s="17" t="s">
        <v>168</v>
      </c>
      <c r="B70" s="9" t="s">
        <v>169</v>
      </c>
      <c r="C70" s="10" t="s">
        <v>170</v>
      </c>
      <c r="D70" s="11">
        <v>200000</v>
      </c>
      <c r="E70" s="11">
        <v>200000</v>
      </c>
      <c r="F70" s="11"/>
    </row>
    <row r="71" spans="1:6" ht="53.25" customHeight="1" x14ac:dyDescent="0.3">
      <c r="A71" s="17"/>
      <c r="B71" s="9"/>
      <c r="C71" s="10"/>
      <c r="D71" s="11"/>
      <c r="E71" s="11"/>
      <c r="F71" s="11"/>
    </row>
    <row r="72" spans="1:6" ht="53.25" customHeight="1" x14ac:dyDescent="0.3">
      <c r="A72" s="17"/>
      <c r="B72" s="9"/>
      <c r="C72" s="10"/>
      <c r="D72" s="11"/>
      <c r="E72" s="11"/>
      <c r="F72" s="11"/>
    </row>
    <row r="73" spans="1:6" ht="53.25" customHeight="1" x14ac:dyDescent="0.3">
      <c r="A73" s="17"/>
      <c r="B73" s="9"/>
      <c r="C73" s="10"/>
      <c r="D73" s="11"/>
      <c r="E73" s="11"/>
      <c r="F73" s="11"/>
    </row>
  </sheetData>
  <sheetProtection selectLockedCells="1" selectUnlockedCells="1"/>
  <mergeCells count="5">
    <mergeCell ref="A1:F1"/>
    <mergeCell ref="A3:B3"/>
    <mergeCell ref="D3:D4"/>
    <mergeCell ref="E3:E4"/>
    <mergeCell ref="F3:F4"/>
  </mergeCells>
  <phoneticPr fontId="1" type="noConversion"/>
  <pageMargins left="0.25" right="0.25" top="0.75" bottom="0.75" header="0.3" footer="0.3"/>
  <pageSetup paperSize="9" scale="69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대상자별지내역</vt:lpstr>
      <vt:lpstr>대상자별지내역!Print_Area</vt:lpstr>
      <vt:lpstr>대상자별지내역!Print_Titles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2017-09-28T07:15:45Z</cp:lastPrinted>
  <dcterms:created xsi:type="dcterms:W3CDTF">2015-01-25T02:43:25Z</dcterms:created>
  <dcterms:modified xsi:type="dcterms:W3CDTF">2018-02-28T02:07:11Z</dcterms:modified>
</cp:coreProperties>
</file>