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농촌자원팀\산학협동심의회\2025\"/>
    </mc:Choice>
  </mc:AlternateContent>
  <xr:revisionPtr revIDLastSave="0" documentId="13_ncr:1_{18FB8A69-1078-4201-8DD5-C4A8BB8D0C0A}" xr6:coauthVersionLast="36" xr6:coauthVersionMax="36" xr10:uidLastSave="{00000000-0000-0000-0000-000000000000}"/>
  <bookViews>
    <workbookView xWindow="390" yWindow="585" windowWidth="14670" windowHeight="8115" xr2:uid="{00000000-000D-0000-FFFF-FFFF00000000}"/>
  </bookViews>
  <sheets>
    <sheet name="대상자별지내역" sheetId="5" r:id="rId1"/>
  </sheets>
  <definedNames>
    <definedName name="_xlnm._FilterDatabase" localSheetId="0" hidden="1">대상자별지내역!$A$5:$G$74</definedName>
    <definedName name="_xlnm.Print_Titles" localSheetId="0">대상자별지내역!$2:$4</definedName>
  </definedNames>
  <calcPr calcId="191029"/>
</workbook>
</file>

<file path=xl/calcChain.xml><?xml version="1.0" encoding="utf-8"?>
<calcChain xmlns="http://schemas.openxmlformats.org/spreadsheetml/2006/main">
  <c r="E19" i="5" l="1"/>
  <c r="E25" i="5" l="1"/>
  <c r="E24" i="5"/>
  <c r="E23" i="5"/>
  <c r="E22" i="5"/>
  <c r="E21" i="5"/>
  <c r="E18" i="5" l="1"/>
  <c r="E17" i="5"/>
  <c r="E16" i="5"/>
  <c r="E15" i="5"/>
  <c r="E14" i="5"/>
  <c r="E13" i="5"/>
  <c r="E12" i="5"/>
  <c r="E11" i="5"/>
  <c r="E10" i="5"/>
  <c r="E7" i="5" l="1"/>
  <c r="E8" i="5"/>
  <c r="E20" i="5"/>
  <c r="E70" i="5"/>
  <c r="E71" i="5"/>
  <c r="E72" i="5"/>
  <c r="E73" i="5"/>
  <c r="E74" i="5"/>
  <c r="F5" i="5" l="1"/>
  <c r="G5" i="5"/>
  <c r="E6" i="5"/>
  <c r="E5" i="5" l="1"/>
</calcChain>
</file>

<file path=xl/sharedStrings.xml><?xml version="1.0" encoding="utf-8"?>
<sst xmlns="http://schemas.openxmlformats.org/spreadsheetml/2006/main" count="268" uniqueCount="179">
  <si>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</si>
  <si>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</si>
  <si>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</si>
  <si>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</si>
  <si>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</si>
  <si>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단위:천원</t>
    <phoneticPr fontId="1" type="noConversion"/>
  </si>
  <si>
    <t>사 업 내 용</t>
    <phoneticPr fontId="1" type="noConversion"/>
  </si>
  <si>
    <t>주       소</t>
    <phoneticPr fontId="1" type="noConversion"/>
  </si>
  <si>
    <t>성명 (대표자)</t>
    <phoneticPr fontId="1" type="noConversion"/>
  </si>
  <si>
    <t>2025 예천군농업산학협동심의회 농촌지도사업 대상자 선정결과</t>
    <phoneticPr fontId="1" type="noConversion"/>
  </si>
  <si>
    <t>청년농업인 온라인 마케팅 경쟁력 제고</t>
    <phoneticPr fontId="1" type="noConversion"/>
  </si>
  <si>
    <t>농촌 교육농장 육성</t>
    <phoneticPr fontId="1" type="noConversion"/>
  </si>
  <si>
    <t>농가형 농산물 가공창업 시범</t>
    <phoneticPr fontId="1" type="noConversion"/>
  </si>
  <si>
    <t>예천읍 충효로 ***</t>
    <phoneticPr fontId="1" type="noConversion"/>
  </si>
  <si>
    <t>조**</t>
    <phoneticPr fontId="1" type="noConversion"/>
  </si>
  <si>
    <t>예천읍 석정리 ***</t>
    <phoneticPr fontId="1" type="noConversion"/>
  </si>
  <si>
    <t>황**</t>
    <phoneticPr fontId="1" type="noConversion"/>
  </si>
  <si>
    <t>지보면 상월리 ***</t>
    <phoneticPr fontId="1" type="noConversion"/>
  </si>
  <si>
    <t>청년농업인 온라인 마케팅 구축 등</t>
    <phoneticPr fontId="1" type="noConversion"/>
  </si>
  <si>
    <t>농촌교육농장 조성 및 교육 프로그램 컨설팅 등</t>
    <phoneticPr fontId="1" type="noConversion"/>
  </si>
  <si>
    <t>HACCP기준 농산물가공 시설 신축 등</t>
    <phoneticPr fontId="1" type="noConversion"/>
  </si>
  <si>
    <t>황보*</t>
    <phoneticPr fontId="1" type="noConversion"/>
  </si>
  <si>
    <t>호명읍 송곡리 ***</t>
    <phoneticPr fontId="1" type="noConversion"/>
  </si>
  <si>
    <t>금**</t>
    <phoneticPr fontId="1" type="noConversion"/>
  </si>
  <si>
    <t>청년농업인 경영개선 지원</t>
    <phoneticPr fontId="1" type="noConversion"/>
  </si>
  <si>
    <t>생산·가공·저장에 필요한 생력화 기계, 시설, 장비 등</t>
    <phoneticPr fontId="1" type="noConversion"/>
  </si>
  <si>
    <t>은풍면 금곡리 ***</t>
    <phoneticPr fontId="1" type="noConversion"/>
  </si>
  <si>
    <t>박**</t>
    <phoneticPr fontId="1" type="noConversion"/>
  </si>
  <si>
    <t>개포면 성조길 ***</t>
    <phoneticPr fontId="1" type="noConversion"/>
  </si>
  <si>
    <t>김**</t>
    <phoneticPr fontId="1" type="noConversion"/>
  </si>
  <si>
    <t>지보면 어신리 ***</t>
    <phoneticPr fontId="1" type="noConversion"/>
  </si>
  <si>
    <t>예천읍 고평길 ***</t>
    <phoneticPr fontId="1" type="noConversion"/>
  </si>
  <si>
    <t>농업인 유통 마케팅 활성화</t>
    <phoneticPr fontId="1" type="noConversion"/>
  </si>
  <si>
    <t>포장 개선 및 브랜드 개발, 농장로고 개선 등</t>
    <phoneticPr fontId="1" type="noConversion"/>
  </si>
  <si>
    <t>호명읍 양궁로 ***</t>
    <phoneticPr fontId="1" type="noConversion"/>
  </si>
  <si>
    <t>감천면 현내2길 ***</t>
    <phoneticPr fontId="1" type="noConversion"/>
  </si>
  <si>
    <t>호명읍 한어길 ***</t>
    <phoneticPr fontId="1" type="noConversion"/>
  </si>
  <si>
    <t>농업 CEO 양성(한국벤처농업대학)</t>
    <phoneticPr fontId="1" type="noConversion"/>
  </si>
  <si>
    <t>한국벤처농업대학(금산군) 1년 과정 수학경비 지원</t>
    <phoneticPr fontId="1" type="noConversion"/>
  </si>
  <si>
    <t>호명읍 행복로 ***</t>
    <phoneticPr fontId="1" type="noConversion"/>
  </si>
  <si>
    <t>백**</t>
    <phoneticPr fontId="1" type="noConversion"/>
  </si>
  <si>
    <t>우량종자 채종포 공동방제 지원</t>
    <phoneticPr fontId="1" type="noConversion"/>
  </si>
  <si>
    <t>정부보급종 우량 종자 생산을 위한 종자소독기, 방제농약, 무인항공 이용 방제비 지원</t>
    <phoneticPr fontId="1" type="noConversion"/>
  </si>
  <si>
    <t>이**</t>
    <phoneticPr fontId="1" type="noConversion"/>
  </si>
  <si>
    <t>무인항공이용 공동방제 지원</t>
    <phoneticPr fontId="1" type="noConversion"/>
  </si>
  <si>
    <t>무인항공 이용 공동방제비 지원</t>
    <phoneticPr fontId="1" type="noConversion"/>
  </si>
  <si>
    <t>윤**</t>
    <phoneticPr fontId="1" type="noConversion"/>
  </si>
  <si>
    <t>미소진품 고품질 종자 생산 시범</t>
    <phoneticPr fontId="1" type="noConversion"/>
  </si>
  <si>
    <t>미소진품 우량종자 생산을 위한 방제비, 측조비료 지원</t>
    <phoneticPr fontId="1" type="noConversion"/>
  </si>
  <si>
    <t>장**</t>
    <phoneticPr fontId="1" type="noConversion"/>
  </si>
  <si>
    <t>노동력 절감 벼 직파 재배단지 조성</t>
    <phoneticPr fontId="1" type="noConversion"/>
  </si>
  <si>
    <t>벼 직파 재배단지 조성을 위한 생력농기계(직파기, 균평기, 배토기 등) 및 농자재 지원</t>
    <phoneticPr fontId="1" type="noConversion"/>
  </si>
  <si>
    <t>송**</t>
    <phoneticPr fontId="1" type="noConversion"/>
  </si>
  <si>
    <t>소비자 선호형 고구마 국내육성품종 보급 시범</t>
    <phoneticPr fontId="1" type="noConversion"/>
  </si>
  <si>
    <t xml:space="preserve">국내육성 고구마(호풍미) 증식을 위한 육묘시설 설치 </t>
    <phoneticPr fontId="1" type="noConversion"/>
  </si>
  <si>
    <t>호명읍 산합길 ***</t>
    <phoneticPr fontId="1" type="noConversion"/>
  </si>
  <si>
    <t>예천읍 시장로 ***</t>
    <phoneticPr fontId="1" type="noConversion"/>
  </si>
  <si>
    <t>개포면 예지로 ***</t>
    <phoneticPr fontId="1" type="noConversion"/>
  </si>
  <si>
    <t>호명읍 담암길 ***</t>
    <phoneticPr fontId="1" type="noConversion"/>
  </si>
  <si>
    <t>보문면 무근열길 ***</t>
    <phoneticPr fontId="1" type="noConversion"/>
  </si>
  <si>
    <t>보문면 오리골길 ***</t>
    <phoneticPr fontId="1" type="noConversion"/>
  </si>
  <si>
    <t>전**</t>
    <phoneticPr fontId="1" type="noConversion"/>
  </si>
  <si>
    <t>민감채소 수급안정 생산기술 시범</t>
  </si>
  <si>
    <t>고온경감시설, 베드, 관수관비시스템, 생력화 농기계 등 설치</t>
    <phoneticPr fontId="1" type="noConversion"/>
  </si>
  <si>
    <t>지보면 신풍1리길 ***</t>
    <phoneticPr fontId="1" type="noConversion"/>
  </si>
  <si>
    <t>감천면 충효로 ***</t>
    <phoneticPr fontId="1" type="noConversion"/>
  </si>
  <si>
    <t>유천면 가동1길 ***</t>
    <phoneticPr fontId="1" type="noConversion"/>
  </si>
  <si>
    <t>강**</t>
    <phoneticPr fontId="1" type="noConversion"/>
  </si>
  <si>
    <t>호명읍 내신1길 ***</t>
    <phoneticPr fontId="1" type="noConversion"/>
  </si>
  <si>
    <t>용궁면 용개로 ***</t>
    <phoneticPr fontId="1" type="noConversion"/>
  </si>
  <si>
    <t>이상고온 대응 시설채소 안정생산 시범</t>
  </si>
  <si>
    <t>차열망,차광도포제, 순환팬 등 설치</t>
    <phoneticPr fontId="1" type="noConversion"/>
  </si>
  <si>
    <t>호명읍 인포길 ***</t>
    <phoneticPr fontId="1" type="noConversion"/>
  </si>
  <si>
    <t>풍양면 청운3리길 ***</t>
    <phoneticPr fontId="1" type="noConversion"/>
  </si>
  <si>
    <t>정**</t>
    <phoneticPr fontId="1" type="noConversion"/>
  </si>
  <si>
    <t>스마트팜 작업자 추종 운반 로봇 시범 보급</t>
  </si>
  <si>
    <t>추종로봇 1대, 자율주행라인공사 1식, 관제시스템 1식 등</t>
  </si>
  <si>
    <t>감천면 석송로 ***</t>
    <phoneticPr fontId="1" type="noConversion"/>
  </si>
  <si>
    <t>이중구조하우스 활용 인삼 안정생산 시범</t>
  </si>
  <si>
    <t>내재해형 인삼 이중구조하우스, 백색직조필름, 온도감응차광망 등</t>
  </si>
  <si>
    <t>풍양면 풍지로 ***</t>
    <phoneticPr fontId="1" type="noConversion"/>
  </si>
  <si>
    <t>최고품질 국내육성 딸기 생산 기반조성</t>
  </si>
  <si>
    <t>2중온실하우스, 베드시설, 다겹보온커튼, 냉·난방시스템 등</t>
  </si>
  <si>
    <t>3중온실하우스, 베드시설, 다겹보온커튼, 냉·난방시스템 등</t>
  </si>
  <si>
    <t>신**</t>
    <phoneticPr fontId="1" type="noConversion"/>
  </si>
  <si>
    <t>4중온실하우스, 베드시설, 다겹보온커튼, 냉·난방시스템 등</t>
  </si>
  <si>
    <t>예천읍 양궁로 ***</t>
    <phoneticPr fontId="1" type="noConversion"/>
  </si>
  <si>
    <t>5중온실하우스, 베드시설, 다겹보온커튼, 냉·난방시스템 등</t>
  </si>
  <si>
    <t>풍양면 삼강로 ***</t>
    <phoneticPr fontId="1" type="noConversion"/>
  </si>
  <si>
    <t>6중온실하우스, 베드시설, 다겹보온커튼, 냉·난방시스템 등</t>
  </si>
  <si>
    <t>시설하우스 보급형 스마트팜 시범</t>
  </si>
  <si>
    <t>기상장비, 시설제어장비, 통신장비, 노후장비보수 등</t>
  </si>
  <si>
    <t>예천읍 남읍내길 ***</t>
    <phoneticPr fontId="1" type="noConversion"/>
  </si>
  <si>
    <t>시설원예 광합성 증대 기술 시범</t>
  </si>
  <si>
    <t>탄산가스 발생장치(LPG), 공기유동팬, 재배에 필요한 기자재 등</t>
  </si>
  <si>
    <t>용문면 금당실길 ***</t>
    <phoneticPr fontId="1" type="noConversion"/>
  </si>
  <si>
    <t>참외 담배가루이 스마트포획기 기술 시범</t>
  </si>
  <si>
    <t>참외 담배가루이 스마트 포획기 1식</t>
  </si>
  <si>
    <t>용궁면 용궁로 ***</t>
    <phoneticPr fontId="1" type="noConversion"/>
  </si>
  <si>
    <t>시설과채류 화분매개 곤충 수정벌 공급 지원</t>
  </si>
  <si>
    <t>수정벌(꿀벌) 보급 및 수정벌 증식자재 등</t>
  </si>
  <si>
    <t>지보면 지포길 ***</t>
    <phoneticPr fontId="1" type="noConversion"/>
  </si>
  <si>
    <t>과채류·엽채류 품질 향상기술 현장실증 시범</t>
  </si>
  <si>
    <t>토양개량제,  온도저감시설, 공기순환팬 등 기타 농자재</t>
    <phoneticPr fontId="1" type="noConversion"/>
  </si>
  <si>
    <t>은풍면 은풍로 ***</t>
    <phoneticPr fontId="1" type="noConversion"/>
  </si>
  <si>
    <t>생산 및 소비환경 변화대응 스마트 사과원 조성 시범</t>
    <phoneticPr fontId="1" type="noConversion"/>
  </si>
  <si>
    <t>스마트 사과원 조성을 위한 기반시설 및 묘목지원 등</t>
  </si>
  <si>
    <t>효자면 은풍로 ***</t>
    <phoneticPr fontId="1" type="noConversion"/>
  </si>
  <si>
    <t>임**</t>
    <phoneticPr fontId="1" type="noConversion"/>
  </si>
  <si>
    <t>은풍면 은풍준시길 ***</t>
    <phoneticPr fontId="1" type="noConversion"/>
  </si>
  <si>
    <t>효자면 백석길 ***</t>
    <phoneticPr fontId="1" type="noConversion"/>
  </si>
  <si>
    <t>효자면 독죽마을길 ***</t>
    <phoneticPr fontId="1" type="noConversion"/>
  </si>
  <si>
    <t>차**</t>
    <phoneticPr fontId="1" type="noConversion"/>
  </si>
  <si>
    <t>스마트 사과원 조성을 위한 기반시설 및 묘목지원 등</t>
    <phoneticPr fontId="1" type="noConversion"/>
  </si>
  <si>
    <t>은풍면 은산길 ***</t>
    <phoneticPr fontId="1" type="noConversion"/>
  </si>
  <si>
    <t>호명면 행복로 ***</t>
    <phoneticPr fontId="1" type="noConversion"/>
  </si>
  <si>
    <t>은풍면 조고리길 ***</t>
    <phoneticPr fontId="1" type="noConversion"/>
  </si>
  <si>
    <t>감천면 소백로 ***</t>
    <phoneticPr fontId="1" type="noConversion"/>
  </si>
  <si>
    <t>무인 방제 활용 과수 종합관리기술 구축 시범</t>
  </si>
  <si>
    <t>원격·고정형 또는 이동형 무인방제시스템, ICT 적용 자동제어시스템 등 설치</t>
    <phoneticPr fontId="1" type="noConversion"/>
  </si>
  <si>
    <t>과수 결실안정 수분수 화분재배 시범</t>
  </si>
  <si>
    <t>에어포트 화분, 수분수 묘목, 화분매개곤충, 소형 운반차 지원</t>
    <phoneticPr fontId="1" type="noConversion"/>
  </si>
  <si>
    <t>은풍면 부용봉길 ***</t>
    <phoneticPr fontId="1" type="noConversion"/>
  </si>
  <si>
    <t>사과 다목적 망 보급 시범</t>
    <phoneticPr fontId="1" type="noConversion"/>
  </si>
  <si>
    <t>일소, 우박, 조류, 노린재 피해경감을 위한 다목적 망 보급</t>
    <phoneticPr fontId="1" type="noConversion"/>
  </si>
  <si>
    <t>농업기술원 육성 복숭아 신품종 농가 조기 보급 시범</t>
  </si>
  <si>
    <t>기술원 육성 품종 묘목 보급, 과원 기반 시설 지원</t>
    <phoneticPr fontId="1" type="noConversion"/>
  </si>
  <si>
    <t>감천면 자봉길 ***</t>
    <phoneticPr fontId="1" type="noConversion"/>
  </si>
  <si>
    <t>권**</t>
    <phoneticPr fontId="1" type="noConversion"/>
  </si>
  <si>
    <t>미래형 사과 다축과원 조성 시범</t>
  </si>
  <si>
    <t>사과 다축과원 조성을 위한 기반시설 및 묘목재식 등</t>
  </si>
  <si>
    <t>유**</t>
    <phoneticPr fontId="1" type="noConversion"/>
  </si>
  <si>
    <t>노지과원 햇빛차단망 보급 시범</t>
  </si>
  <si>
    <t>기존 지주개선, 햇빛차단망 지원(차광망, 파이프 지지대 등)</t>
    <phoneticPr fontId="1" type="noConversion"/>
  </si>
  <si>
    <t>보문면 일방길 ***</t>
    <phoneticPr fontId="1" type="noConversion"/>
  </si>
  <si>
    <t>기후변화 대응 대체과수 육성 시범</t>
  </si>
  <si>
    <t>과원 기반시설(지주, 관수, 비가림 시설) 및 묘목재식 등</t>
    <phoneticPr fontId="1" type="noConversion"/>
  </si>
  <si>
    <t>용문면 원류길 ***</t>
    <phoneticPr fontId="1" type="noConversion"/>
  </si>
  <si>
    <t>과수 유인자재 및 조류 방제자재 공급 사업</t>
    <phoneticPr fontId="1" type="noConversion"/>
  </si>
  <si>
    <t>수형구성을 위한 유인 및 조류 피해 예방을 위한 자재 공급</t>
    <phoneticPr fontId="1" type="noConversion"/>
  </si>
  <si>
    <r>
      <rPr>
        <sz val="16"/>
        <color rgb="FF000000"/>
        <rFont val="맑은 고딕"/>
        <family val="3"/>
        <charset val="129"/>
      </rPr>
      <t>임</t>
    </r>
    <r>
      <rPr>
        <sz val="16"/>
        <color rgb="FF000000"/>
        <rFont val="Calibri"/>
        <family val="3"/>
      </rPr>
      <t>**</t>
    </r>
    <r>
      <rPr>
        <sz val="16"/>
        <color rgb="FF000000"/>
        <rFont val="맑은 고딕"/>
        <family val="3"/>
        <charset val="129"/>
      </rPr>
      <t>(50호)</t>
    </r>
    <phoneticPr fontId="1" type="noConversion"/>
  </si>
  <si>
    <t>박**(7호)</t>
    <phoneticPr fontId="1" type="noConversion"/>
  </si>
  <si>
    <t>인공지능(AI) 기반 모돈 분만관리시스템 기술보급 시범</t>
  </si>
  <si>
    <t>영상 감지 카메라, AI분석 통합프로그램 및 컨트롤러</t>
  </si>
  <si>
    <t>수소 특이향 함유 방향제 활용 암소 번식장애 개선 시범</t>
  </si>
  <si>
    <t>수소 특이향 블록, 특이향 블록 활용 교육·컨설팅, 인공수정 관련 기기</t>
  </si>
  <si>
    <t>국내육성 트리티케일 이용촉진을 위한 채종기술 보급 시범</t>
  </si>
  <si>
    <t>트리티케일 채종단지 조성을 위한 장비 및 농자재 지원</t>
  </si>
  <si>
    <t>양봉농가 프로폴리스 등 소득화 기술보급</t>
  </si>
  <si>
    <t>양봉 기자재(소초광) 및 프로폴리스 제작 지원</t>
  </si>
  <si>
    <t>풍양면 풍지로 ***</t>
    <phoneticPr fontId="1" type="noConversion"/>
  </si>
  <si>
    <t>개포면 가곡리 ***</t>
    <phoneticPr fontId="1" type="noConversion"/>
  </si>
  <si>
    <t>호명읍 내신리 ***</t>
    <phoneticPr fontId="1" type="noConversion"/>
  </si>
  <si>
    <t>지보면 지보로 ***</t>
    <phoneticPr fontId="1" type="noConversion"/>
  </si>
  <si>
    <t>감천면 마촌리 ***</t>
    <phoneticPr fontId="1" type="noConversion"/>
  </si>
  <si>
    <t>감천면 덕율리 ***</t>
    <phoneticPr fontId="1" type="noConversion"/>
  </si>
  <si>
    <t>감천면 현내 1길 ***</t>
    <phoneticPr fontId="1" type="noConversion"/>
  </si>
  <si>
    <t>감천면 옥계천로 ***</t>
    <phoneticPr fontId="1" type="noConversion"/>
  </si>
  <si>
    <t>효자면 도효자로 ***</t>
    <phoneticPr fontId="1" type="noConversion"/>
  </si>
  <si>
    <t>우**</t>
    <phoneticPr fontId="1" type="noConversion"/>
  </si>
  <si>
    <t>남**</t>
    <phoneticPr fontId="1" type="noConversion"/>
  </si>
  <si>
    <t>김**</t>
    <phoneticPr fontId="1" type="noConversion"/>
  </si>
  <si>
    <t>정**</t>
    <phoneticPr fontId="1" type="noConversion"/>
  </si>
  <si>
    <t>송**</t>
    <phoneticPr fontId="1" type="noConversion"/>
  </si>
  <si>
    <t>전**</t>
    <phoneticPr fontId="1" type="noConversion"/>
  </si>
  <si>
    <t>엄**</t>
    <phoneticPr fontId="1" type="noConversion"/>
  </si>
  <si>
    <t>-</t>
  </si>
  <si>
    <t>호명읍 양지9길 ***</t>
    <phoneticPr fontId="1" type="noConversion"/>
  </si>
  <si>
    <t>문**</t>
    <phoneticPr fontId="1" type="noConversion"/>
  </si>
  <si>
    <t>농가형 가공사업장 시설장비 현대화</t>
    <phoneticPr fontId="1" type="noConversion"/>
  </si>
  <si>
    <t>위생적인 가공을 위한 시설개선 및 장비 현대화</t>
    <phoneticPr fontId="1" type="noConversion"/>
  </si>
  <si>
    <t>안**(54호)</t>
    <phoneticPr fontId="1" type="noConversion"/>
  </si>
  <si>
    <t>이**(46호)</t>
    <phoneticPr fontId="1" type="noConversion"/>
  </si>
  <si>
    <t>태양광 충전식 농업기계용 배터리커버 보급</t>
    <phoneticPr fontId="1" type="noConversion"/>
  </si>
  <si>
    <t>경운기, 관리기 배터리 커버 보급</t>
    <phoneticPr fontId="1" type="noConversion"/>
  </si>
  <si>
    <t>김**(86호)</t>
    <phoneticPr fontId="1" type="noConversion"/>
  </si>
  <si>
    <t>우**(30호)</t>
    <phoneticPr fontId="1" type="noConversion"/>
  </si>
  <si>
    <t>안**(7호)</t>
    <phoneticPr fontId="1" type="noConversion"/>
  </si>
  <si>
    <t>윤**(232호)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</si>
</sst>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i/>
      <sz val="18"/>
      <color rgb="FF0070C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16"/>
      <color rgb="FF000000"/>
      <name val="맑은고딕"/>
      <family val="3"/>
      <charset val="129"/>
    </font>
    <font>
      <sz val="16"/>
      <color rgb="FF000000"/>
      <name val="맑은 고딕"/>
      <family val="3"/>
      <charset val="129"/>
    </font>
    <font>
      <sz val="16"/>
      <color rgb="FF000000"/>
      <name val="Calibri"/>
      <family val="3"/>
    </font>
    <font>
      <sz val="18"/>
      <name val="맑은 고딕"/>
      <family val="3"/>
      <charset val="129"/>
      <scheme val="major"/>
    </font>
    <font>
      <sz val="18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41" fontId="9" fillId="0" borderId="0" xfId="1" applyFont="1">
      <alignment vertical="center"/>
    </xf>
    <xf numFmtId="41" fontId="2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41" fontId="11" fillId="2" borderId="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1" fontId="11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1" fontId="13" fillId="0" borderId="1" xfId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12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 shrinkToFit="1"/>
    </xf>
    <xf numFmtId="41" fontId="13" fillId="3" borderId="1" xfId="1" applyFont="1" applyFill="1" applyBorder="1" applyAlignment="1">
      <alignment horizontal="right" vertical="center" wrapText="1"/>
    </xf>
    <xf numFmtId="41" fontId="17" fillId="0" borderId="1" xfId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1" fontId="13" fillId="0" borderId="1" xfId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 shrinkToFit="1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 shrinkToFit="1"/>
    </xf>
    <xf numFmtId="0" fontId="1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41" fontId="21" fillId="0" borderId="1" xfId="1" applyFont="1" applyBorder="1" applyAlignment="1">
      <alignment horizontal="right" vertical="center" wrapText="1"/>
    </xf>
    <xf numFmtId="3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 wrapText="1" shrinkToFit="1"/>
    </xf>
    <xf numFmtId="0" fontId="2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vertical="center" wrapText="1"/>
    </xf>
    <xf numFmtId="3" fontId="21" fillId="0" borderId="8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 shrinkToFit="1"/>
    </xf>
    <xf numFmtId="41" fontId="24" fillId="0" borderId="1" xfId="5" applyFont="1" applyBorder="1" applyAlignment="1">
      <alignment horizontal="right" vertical="center" wrapText="1"/>
    </xf>
    <xf numFmtId="41" fontId="25" fillId="0" borderId="1" xfId="5" applyFont="1" applyBorder="1" applyAlignment="1">
      <alignment horizontal="right" vertical="center" wrapText="1"/>
    </xf>
    <xf numFmtId="41" fontId="13" fillId="0" borderId="1" xfId="5" applyFont="1" applyFill="1" applyBorder="1" applyAlignment="1">
      <alignment vertical="center" wrapText="1"/>
    </xf>
    <xf numFmtId="41" fontId="24" fillId="0" borderId="1" xfId="5" applyFont="1" applyFill="1" applyBorder="1" applyAlignment="1">
      <alignment vertical="center" wrapText="1"/>
    </xf>
    <xf numFmtId="3" fontId="2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3" fontId="25" fillId="0" borderId="1" xfId="0" applyNumberFormat="1" applyFont="1" applyBorder="1" applyAlignment="1">
      <alignment vertical="center" wrapText="1"/>
    </xf>
    <xf numFmtId="41" fontId="25" fillId="0" borderId="1" xfId="5" applyFont="1" applyBorder="1" applyAlignment="1">
      <alignment vertical="center" wrapText="1"/>
    </xf>
    <xf numFmtId="3" fontId="24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7">
    <cellStyle name="쉼표 [0]" xfId="1" builtinId="6"/>
    <cellStyle name="쉼표 [0] 2" xfId="4" xr:uid="{00000000-0005-0000-0000-000001000000}"/>
    <cellStyle name="쉼표 [0] 2 2" xfId="6" xr:uid="{00000000-0005-0000-0000-000001000000}"/>
    <cellStyle name="쉼표 [0] 3" xfId="5" xr:uid="{00000000-0005-0000-0000-000032000000}"/>
    <cellStyle name="표준" xfId="0" builtinId="0"/>
    <cellStyle name="표준 16" xfId="2" xr:uid="{00000000-0005-0000-0000-000003000000}"/>
    <cellStyle name="표준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75"/>
  <sheetViews>
    <sheetView tabSelected="1" view="pageBreakPreview" topLeftCell="A13" zoomScale="60" zoomScaleNormal="85" workbookViewId="0">
      <selection activeCell="G20" sqref="G20"/>
    </sheetView>
  </sheetViews>
  <sheetFormatPr defaultRowHeight="26.25"/>
  <cols>
    <col min="1" max="1" width="29.25" style="4" customWidth="1"/>
    <col min="2" max="2" width="26.625" style="2" customWidth="1"/>
    <col min="3" max="3" width="57.25" style="62" customWidth="1"/>
    <col min="4" max="4" width="67.875" style="62" customWidth="1"/>
    <col min="5" max="7" width="20.625" style="5" customWidth="1"/>
  </cols>
  <sheetData>
    <row r="1" spans="1:7" ht="65.25" customHeight="1">
      <c r="A1" s="80" t="s">
        <v>9</v>
      </c>
      <c r="B1" s="80"/>
      <c r="C1" s="80"/>
      <c r="D1" s="80"/>
      <c r="E1" s="80"/>
      <c r="F1" s="80"/>
      <c r="G1" s="80"/>
    </row>
    <row r="2" spans="1:7" ht="44.25" customHeight="1">
      <c r="A2" s="16"/>
      <c r="B2" s="1"/>
      <c r="C2" s="54"/>
      <c r="D2" s="54"/>
      <c r="E2" s="3"/>
      <c r="F2" s="3"/>
      <c r="G2" s="6" t="s">
        <v>5</v>
      </c>
    </row>
    <row r="3" spans="1:7" ht="47.25" customHeight="1">
      <c r="A3" s="81" t="s">
        <v>3</v>
      </c>
      <c r="B3" s="82"/>
      <c r="C3" s="83" t="s">
        <v>4</v>
      </c>
      <c r="D3" s="83" t="s">
        <v>6</v>
      </c>
      <c r="E3" s="85" t="s">
        <v>0</v>
      </c>
      <c r="F3" s="85" t="s">
        <v>1</v>
      </c>
      <c r="G3" s="85" t="s">
        <v>2</v>
      </c>
    </row>
    <row r="4" spans="1:7" ht="54.95" customHeight="1">
      <c r="A4" s="7" t="s">
        <v>7</v>
      </c>
      <c r="B4" s="14" t="s">
        <v>8</v>
      </c>
      <c r="C4" s="84"/>
      <c r="D4" s="84"/>
      <c r="E4" s="86"/>
      <c r="F4" s="86"/>
      <c r="G4" s="86"/>
    </row>
    <row r="5" spans="1:7" ht="54.95" customHeight="1">
      <c r="A5" s="17"/>
      <c r="B5" s="8"/>
      <c r="C5" s="55"/>
      <c r="D5" s="55"/>
      <c r="E5" s="9">
        <f>SUM(E6:E74)</f>
        <v>3407600</v>
      </c>
      <c r="F5" s="9">
        <f>SUM(F6:F74)</f>
        <v>2544900</v>
      </c>
      <c r="G5" s="9">
        <f>SUM(G6:G74)</f>
        <v>862700</v>
      </c>
    </row>
    <row r="6" spans="1:7" s="15" customFormat="1" ht="54.95" customHeight="1">
      <c r="A6" s="27" t="s">
        <v>13</v>
      </c>
      <c r="B6" s="28" t="s">
        <v>21</v>
      </c>
      <c r="C6" s="29" t="s">
        <v>10</v>
      </c>
      <c r="D6" s="56" t="s">
        <v>18</v>
      </c>
      <c r="E6" s="30">
        <f>SUM(F6:G6)</f>
        <v>30000</v>
      </c>
      <c r="F6" s="30">
        <v>30000</v>
      </c>
      <c r="G6" s="30">
        <v>0</v>
      </c>
    </row>
    <row r="7" spans="1:7" s="15" customFormat="1" ht="54.95" customHeight="1">
      <c r="A7" s="27" t="s">
        <v>15</v>
      </c>
      <c r="B7" s="28" t="s">
        <v>14</v>
      </c>
      <c r="C7" s="29" t="s">
        <v>11</v>
      </c>
      <c r="D7" s="56" t="s">
        <v>19</v>
      </c>
      <c r="E7" s="30">
        <f t="shared" ref="E7:E71" si="0">SUM(F7:G7)</f>
        <v>50000</v>
      </c>
      <c r="F7" s="30">
        <v>35000</v>
      </c>
      <c r="G7" s="30">
        <v>15000</v>
      </c>
    </row>
    <row r="8" spans="1:7" ht="54.95" customHeight="1">
      <c r="A8" s="23" t="s">
        <v>17</v>
      </c>
      <c r="B8" s="19" t="s">
        <v>16</v>
      </c>
      <c r="C8" s="63" t="s">
        <v>12</v>
      </c>
      <c r="D8" s="56" t="s">
        <v>20</v>
      </c>
      <c r="E8" s="30">
        <f t="shared" si="0"/>
        <v>280000</v>
      </c>
      <c r="F8" s="21">
        <v>140000</v>
      </c>
      <c r="G8" s="21">
        <v>140000</v>
      </c>
    </row>
    <row r="9" spans="1:7" s="68" customFormat="1" ht="54.95" customHeight="1">
      <c r="A9" s="70" t="s">
        <v>167</v>
      </c>
      <c r="B9" s="69" t="s">
        <v>168</v>
      </c>
      <c r="C9" s="63" t="s">
        <v>169</v>
      </c>
      <c r="D9" s="56" t="s">
        <v>170</v>
      </c>
      <c r="E9" s="30">
        <v>20000</v>
      </c>
      <c r="F9" s="21">
        <v>14000</v>
      </c>
      <c r="G9" s="21">
        <v>6000</v>
      </c>
    </row>
    <row r="10" spans="1:7" ht="54.95" customHeight="1">
      <c r="A10" s="27" t="s">
        <v>22</v>
      </c>
      <c r="B10" s="28" t="s">
        <v>23</v>
      </c>
      <c r="C10" s="29" t="s">
        <v>24</v>
      </c>
      <c r="D10" s="56" t="s">
        <v>25</v>
      </c>
      <c r="E10" s="30">
        <f>SUM(F10:G10)</f>
        <v>20000</v>
      </c>
      <c r="F10" s="30">
        <v>10000</v>
      </c>
      <c r="G10" s="30">
        <v>10000</v>
      </c>
    </row>
    <row r="11" spans="1:7" ht="54.95" customHeight="1">
      <c r="A11" s="23" t="s">
        <v>26</v>
      </c>
      <c r="B11" s="19" t="s">
        <v>27</v>
      </c>
      <c r="C11" s="29" t="s">
        <v>24</v>
      </c>
      <c r="D11" s="56" t="s">
        <v>25</v>
      </c>
      <c r="E11" s="30">
        <f t="shared" ref="E11:E18" si="1">SUM(F11:G11)</f>
        <v>20000</v>
      </c>
      <c r="F11" s="30">
        <v>10000</v>
      </c>
      <c r="G11" s="30">
        <v>10000</v>
      </c>
    </row>
    <row r="12" spans="1:7" ht="54.95" customHeight="1">
      <c r="A12" s="23" t="s">
        <v>28</v>
      </c>
      <c r="B12" s="28" t="s">
        <v>29</v>
      </c>
      <c r="C12" s="29" t="s">
        <v>24</v>
      </c>
      <c r="D12" s="56" t="s">
        <v>25</v>
      </c>
      <c r="E12" s="30">
        <f t="shared" si="1"/>
        <v>20000</v>
      </c>
      <c r="F12" s="30">
        <v>10000</v>
      </c>
      <c r="G12" s="30">
        <v>10000</v>
      </c>
    </row>
    <row r="13" spans="1:7" ht="54.95" customHeight="1">
      <c r="A13" s="27" t="s">
        <v>30</v>
      </c>
      <c r="B13" s="28" t="s">
        <v>29</v>
      </c>
      <c r="C13" s="29" t="s">
        <v>24</v>
      </c>
      <c r="D13" s="56" t="s">
        <v>25</v>
      </c>
      <c r="E13" s="30">
        <f t="shared" si="1"/>
        <v>20000</v>
      </c>
      <c r="F13" s="30">
        <v>10000</v>
      </c>
      <c r="G13" s="30">
        <v>10000</v>
      </c>
    </row>
    <row r="14" spans="1:7" ht="54.95" customHeight="1">
      <c r="A14" s="23" t="s">
        <v>31</v>
      </c>
      <c r="B14" s="28" t="s">
        <v>29</v>
      </c>
      <c r="C14" s="64" t="s">
        <v>32</v>
      </c>
      <c r="D14" s="57" t="s">
        <v>33</v>
      </c>
      <c r="E14" s="30">
        <f t="shared" si="1"/>
        <v>5000</v>
      </c>
      <c r="F14" s="12">
        <v>2500</v>
      </c>
      <c r="G14" s="12">
        <v>2500</v>
      </c>
    </row>
    <row r="15" spans="1:7" ht="54.95" customHeight="1">
      <c r="A15" s="23" t="s">
        <v>34</v>
      </c>
      <c r="B15" s="28" t="s">
        <v>29</v>
      </c>
      <c r="C15" s="64" t="s">
        <v>32</v>
      </c>
      <c r="D15" s="57" t="s">
        <v>33</v>
      </c>
      <c r="E15" s="30">
        <f t="shared" si="1"/>
        <v>5000</v>
      </c>
      <c r="F15" s="12">
        <v>2500</v>
      </c>
      <c r="G15" s="12">
        <v>2500</v>
      </c>
    </row>
    <row r="16" spans="1:7" ht="54.95" customHeight="1">
      <c r="A16" s="23" t="s">
        <v>35</v>
      </c>
      <c r="B16" s="28" t="s">
        <v>29</v>
      </c>
      <c r="C16" s="64" t="s">
        <v>32</v>
      </c>
      <c r="D16" s="57" t="s">
        <v>33</v>
      </c>
      <c r="E16" s="30">
        <f t="shared" si="1"/>
        <v>5000</v>
      </c>
      <c r="F16" s="12">
        <v>2500</v>
      </c>
      <c r="G16" s="12">
        <v>2500</v>
      </c>
    </row>
    <row r="17" spans="1:7" ht="54.95" customHeight="1">
      <c r="A17" s="23" t="s">
        <v>36</v>
      </c>
      <c r="B17" s="28" t="s">
        <v>29</v>
      </c>
      <c r="C17" s="64" t="s">
        <v>37</v>
      </c>
      <c r="D17" s="58" t="s">
        <v>38</v>
      </c>
      <c r="E17" s="30">
        <f t="shared" si="1"/>
        <v>2500</v>
      </c>
      <c r="F17" s="12">
        <v>2500</v>
      </c>
      <c r="G17" s="12">
        <v>0</v>
      </c>
    </row>
    <row r="18" spans="1:7" ht="54.95" customHeight="1">
      <c r="A18" s="23" t="s">
        <v>39</v>
      </c>
      <c r="B18" s="28" t="s">
        <v>40</v>
      </c>
      <c r="C18" s="64" t="s">
        <v>37</v>
      </c>
      <c r="D18" s="58" t="s">
        <v>38</v>
      </c>
      <c r="E18" s="30">
        <f t="shared" si="1"/>
        <v>2500</v>
      </c>
      <c r="F18" s="12">
        <v>2500</v>
      </c>
      <c r="G18" s="12">
        <v>0</v>
      </c>
    </row>
    <row r="19" spans="1:7" ht="54.95" customHeight="1">
      <c r="A19" s="18" t="s">
        <v>13</v>
      </c>
      <c r="B19" s="10" t="s">
        <v>171</v>
      </c>
      <c r="C19" s="64" t="s">
        <v>173</v>
      </c>
      <c r="D19" s="59" t="s">
        <v>174</v>
      </c>
      <c r="E19" s="30">
        <f>SUM(F19:G19)</f>
        <v>5400</v>
      </c>
      <c r="F19" s="21">
        <v>5400</v>
      </c>
      <c r="G19" s="12">
        <v>0</v>
      </c>
    </row>
    <row r="20" spans="1:7" ht="54.95" customHeight="1">
      <c r="A20" s="18" t="s">
        <v>13</v>
      </c>
      <c r="B20" s="10" t="s">
        <v>172</v>
      </c>
      <c r="C20" s="64" t="s">
        <v>173</v>
      </c>
      <c r="D20" s="59" t="s">
        <v>174</v>
      </c>
      <c r="E20" s="30">
        <f t="shared" si="0"/>
        <v>4600</v>
      </c>
      <c r="F20" s="21">
        <v>4600</v>
      </c>
      <c r="G20" s="12">
        <v>0</v>
      </c>
    </row>
    <row r="21" spans="1:7" ht="54.95" customHeight="1">
      <c r="A21" s="27" t="s">
        <v>55</v>
      </c>
      <c r="B21" s="28" t="s">
        <v>29</v>
      </c>
      <c r="C21" s="29" t="s">
        <v>41</v>
      </c>
      <c r="D21" s="56" t="s">
        <v>42</v>
      </c>
      <c r="E21" s="30">
        <f>SUM(F21:G21)</f>
        <v>120000</v>
      </c>
      <c r="F21" s="30">
        <v>120000</v>
      </c>
      <c r="G21" s="30">
        <v>0</v>
      </c>
    </row>
    <row r="22" spans="1:7" ht="54.95" customHeight="1">
      <c r="A22" s="27" t="s">
        <v>56</v>
      </c>
      <c r="B22" s="28" t="s">
        <v>43</v>
      </c>
      <c r="C22" s="29" t="s">
        <v>44</v>
      </c>
      <c r="D22" s="56" t="s">
        <v>45</v>
      </c>
      <c r="E22" s="30">
        <f t="shared" ref="E22:E25" si="2">SUM(F22:G22)</f>
        <v>300000</v>
      </c>
      <c r="F22" s="30">
        <v>150000</v>
      </c>
      <c r="G22" s="30">
        <v>150000</v>
      </c>
    </row>
    <row r="23" spans="1:7" ht="54.95" customHeight="1">
      <c r="A23" s="23" t="s">
        <v>57</v>
      </c>
      <c r="B23" s="19" t="s">
        <v>46</v>
      </c>
      <c r="C23" s="63" t="s">
        <v>47</v>
      </c>
      <c r="D23" s="56" t="s">
        <v>48</v>
      </c>
      <c r="E23" s="30">
        <f t="shared" si="2"/>
        <v>30000</v>
      </c>
      <c r="F23" s="21">
        <v>30000</v>
      </c>
      <c r="G23" s="21">
        <v>0</v>
      </c>
    </row>
    <row r="24" spans="1:7" ht="54.95" customHeight="1">
      <c r="A24" s="18" t="s">
        <v>58</v>
      </c>
      <c r="B24" s="10" t="s">
        <v>49</v>
      </c>
      <c r="C24" s="64" t="s">
        <v>50</v>
      </c>
      <c r="D24" s="60" t="s">
        <v>51</v>
      </c>
      <c r="E24" s="30">
        <f t="shared" si="2"/>
        <v>100000</v>
      </c>
      <c r="F24" s="12">
        <v>100000</v>
      </c>
      <c r="G24" s="12">
        <v>0</v>
      </c>
    </row>
    <row r="25" spans="1:7" ht="54.95" customHeight="1">
      <c r="A25" s="18" t="s">
        <v>59</v>
      </c>
      <c r="B25" s="10" t="s">
        <v>52</v>
      </c>
      <c r="C25" s="64" t="s">
        <v>53</v>
      </c>
      <c r="D25" s="60" t="s">
        <v>54</v>
      </c>
      <c r="E25" s="30">
        <f t="shared" si="2"/>
        <v>150000</v>
      </c>
      <c r="F25" s="12">
        <v>150000</v>
      </c>
      <c r="G25" s="12">
        <v>0</v>
      </c>
    </row>
    <row r="26" spans="1:7" ht="54.95" customHeight="1">
      <c r="A26" s="23" t="s">
        <v>60</v>
      </c>
      <c r="B26" s="31" t="s">
        <v>61</v>
      </c>
      <c r="C26" s="32" t="s">
        <v>62</v>
      </c>
      <c r="D26" s="65" t="s">
        <v>63</v>
      </c>
      <c r="E26" s="73">
        <v>60000</v>
      </c>
      <c r="F26" s="73">
        <v>60000</v>
      </c>
      <c r="G26" s="73">
        <v>0</v>
      </c>
    </row>
    <row r="27" spans="1:7" ht="54.95" customHeight="1">
      <c r="A27" s="33" t="s">
        <v>64</v>
      </c>
      <c r="B27" s="34" t="s">
        <v>46</v>
      </c>
      <c r="C27" s="32" t="s">
        <v>62</v>
      </c>
      <c r="D27" s="65" t="s">
        <v>63</v>
      </c>
      <c r="E27" s="73">
        <v>25000</v>
      </c>
      <c r="F27" s="73">
        <v>25000</v>
      </c>
      <c r="G27" s="73">
        <v>0</v>
      </c>
    </row>
    <row r="28" spans="1:7" ht="54.95" customHeight="1">
      <c r="A28" s="33" t="s">
        <v>65</v>
      </c>
      <c r="B28" s="34" t="s">
        <v>29</v>
      </c>
      <c r="C28" s="32" t="s">
        <v>62</v>
      </c>
      <c r="D28" s="65" t="s">
        <v>63</v>
      </c>
      <c r="E28" s="73">
        <v>25000</v>
      </c>
      <c r="F28" s="73">
        <v>25000</v>
      </c>
      <c r="G28" s="73">
        <v>0</v>
      </c>
    </row>
    <row r="29" spans="1:7" s="22" customFormat="1" ht="54.95" customHeight="1">
      <c r="A29" s="33" t="s">
        <v>66</v>
      </c>
      <c r="B29" s="34" t="s">
        <v>67</v>
      </c>
      <c r="C29" s="32" t="s">
        <v>62</v>
      </c>
      <c r="D29" s="65" t="s">
        <v>63</v>
      </c>
      <c r="E29" s="73">
        <v>25000</v>
      </c>
      <c r="F29" s="73">
        <v>25000</v>
      </c>
      <c r="G29" s="73">
        <v>0</v>
      </c>
    </row>
    <row r="30" spans="1:7" s="22" customFormat="1" ht="54.95" customHeight="1">
      <c r="A30" s="33" t="s">
        <v>68</v>
      </c>
      <c r="B30" s="34" t="s">
        <v>43</v>
      </c>
      <c r="C30" s="32" t="s">
        <v>62</v>
      </c>
      <c r="D30" s="65" t="s">
        <v>63</v>
      </c>
      <c r="E30" s="73">
        <v>25000</v>
      </c>
      <c r="F30" s="73">
        <v>25000</v>
      </c>
      <c r="G30" s="73">
        <v>0</v>
      </c>
    </row>
    <row r="31" spans="1:7" ht="55.5" customHeight="1">
      <c r="A31" s="35" t="s">
        <v>69</v>
      </c>
      <c r="B31" s="36" t="s">
        <v>175</v>
      </c>
      <c r="C31" s="32" t="s">
        <v>70</v>
      </c>
      <c r="D31" s="65" t="s">
        <v>71</v>
      </c>
      <c r="E31" s="74">
        <v>55000</v>
      </c>
      <c r="F31" s="74">
        <v>55000</v>
      </c>
      <c r="G31" s="74">
        <v>0</v>
      </c>
    </row>
    <row r="32" spans="1:7" ht="54.95" customHeight="1">
      <c r="A32" s="35" t="s">
        <v>72</v>
      </c>
      <c r="B32" s="36" t="s">
        <v>176</v>
      </c>
      <c r="C32" s="32" t="s">
        <v>70</v>
      </c>
      <c r="D32" s="65" t="s">
        <v>71</v>
      </c>
      <c r="E32" s="74">
        <v>45000</v>
      </c>
      <c r="F32" s="74">
        <v>45000</v>
      </c>
      <c r="G32" s="74">
        <v>0</v>
      </c>
    </row>
    <row r="33" spans="1:7" s="13" customFormat="1" ht="54.95" customHeight="1">
      <c r="A33" s="35" t="s">
        <v>73</v>
      </c>
      <c r="B33" s="37" t="s">
        <v>74</v>
      </c>
      <c r="C33" s="38" t="s">
        <v>75</v>
      </c>
      <c r="D33" s="57" t="s">
        <v>76</v>
      </c>
      <c r="E33" s="75">
        <v>50000</v>
      </c>
      <c r="F33" s="71">
        <v>50000</v>
      </c>
      <c r="G33" s="71" t="s">
        <v>166</v>
      </c>
    </row>
    <row r="34" spans="1:7" s="13" customFormat="1" ht="54.95" customHeight="1">
      <c r="A34" s="39" t="s">
        <v>77</v>
      </c>
      <c r="B34" s="40" t="s">
        <v>29</v>
      </c>
      <c r="C34" s="38" t="s">
        <v>78</v>
      </c>
      <c r="D34" s="57" t="s">
        <v>79</v>
      </c>
      <c r="E34" s="75">
        <v>40000</v>
      </c>
      <c r="F34" s="72">
        <v>40000</v>
      </c>
      <c r="G34" s="72" t="s">
        <v>166</v>
      </c>
    </row>
    <row r="35" spans="1:7" s="13" customFormat="1" ht="54.95" customHeight="1">
      <c r="A35" s="39" t="s">
        <v>80</v>
      </c>
      <c r="B35" s="40" t="s">
        <v>27</v>
      </c>
      <c r="C35" s="32" t="s">
        <v>81</v>
      </c>
      <c r="D35" s="76" t="s">
        <v>82</v>
      </c>
      <c r="E35" s="77">
        <v>90000</v>
      </c>
      <c r="F35" s="78">
        <v>63000</v>
      </c>
      <c r="G35" s="79">
        <v>27000</v>
      </c>
    </row>
    <row r="36" spans="1:7" s="13" customFormat="1" ht="54.95" customHeight="1">
      <c r="A36" s="33" t="s">
        <v>73</v>
      </c>
      <c r="B36" s="34" t="s">
        <v>74</v>
      </c>
      <c r="C36" s="32" t="s">
        <v>81</v>
      </c>
      <c r="D36" s="76" t="s">
        <v>83</v>
      </c>
      <c r="E36" s="77">
        <v>106000</v>
      </c>
      <c r="F36" s="78">
        <v>74200</v>
      </c>
      <c r="G36" s="79">
        <v>31800</v>
      </c>
    </row>
    <row r="37" spans="1:7" s="13" customFormat="1" ht="54.95" customHeight="1">
      <c r="A37" s="33" t="s">
        <v>22</v>
      </c>
      <c r="B37" s="34" t="s">
        <v>84</v>
      </c>
      <c r="C37" s="32" t="s">
        <v>81</v>
      </c>
      <c r="D37" s="76" t="s">
        <v>85</v>
      </c>
      <c r="E37" s="77">
        <v>150000</v>
      </c>
      <c r="F37" s="78">
        <v>105000</v>
      </c>
      <c r="G37" s="79">
        <v>45000</v>
      </c>
    </row>
    <row r="38" spans="1:7" s="13" customFormat="1" ht="54.95" customHeight="1">
      <c r="A38" s="33" t="s">
        <v>86</v>
      </c>
      <c r="B38" s="34" t="s">
        <v>43</v>
      </c>
      <c r="C38" s="32" t="s">
        <v>81</v>
      </c>
      <c r="D38" s="76" t="s">
        <v>87</v>
      </c>
      <c r="E38" s="77">
        <v>24000</v>
      </c>
      <c r="F38" s="78">
        <v>16800</v>
      </c>
      <c r="G38" s="79">
        <v>7200</v>
      </c>
    </row>
    <row r="39" spans="1:7" s="13" customFormat="1" ht="54.95" customHeight="1">
      <c r="A39" s="33" t="s">
        <v>88</v>
      </c>
      <c r="B39" s="34" t="s">
        <v>84</v>
      </c>
      <c r="C39" s="32" t="s">
        <v>81</v>
      </c>
      <c r="D39" s="76" t="s">
        <v>89</v>
      </c>
      <c r="E39" s="77">
        <v>30000</v>
      </c>
      <c r="F39" s="78">
        <v>21000</v>
      </c>
      <c r="G39" s="79">
        <v>9000</v>
      </c>
    </row>
    <row r="40" spans="1:7" s="13" customFormat="1" ht="54.95" customHeight="1">
      <c r="A40" s="33" t="s">
        <v>77</v>
      </c>
      <c r="B40" s="40" t="s">
        <v>29</v>
      </c>
      <c r="C40" s="38" t="s">
        <v>90</v>
      </c>
      <c r="D40" s="57" t="s">
        <v>91</v>
      </c>
      <c r="E40" s="75">
        <v>50000</v>
      </c>
      <c r="F40" s="72">
        <v>40000</v>
      </c>
      <c r="G40" s="75">
        <v>10000</v>
      </c>
    </row>
    <row r="41" spans="1:7" s="13" customFormat="1" ht="54.95" customHeight="1">
      <c r="A41" s="33" t="s">
        <v>92</v>
      </c>
      <c r="B41" s="40" t="s">
        <v>177</v>
      </c>
      <c r="C41" s="38" t="s">
        <v>93</v>
      </c>
      <c r="D41" s="57" t="s">
        <v>94</v>
      </c>
      <c r="E41" s="75">
        <v>20000</v>
      </c>
      <c r="F41" s="72">
        <v>14000</v>
      </c>
      <c r="G41" s="75">
        <v>6000</v>
      </c>
    </row>
    <row r="42" spans="1:7" s="13" customFormat="1" ht="54.95" customHeight="1">
      <c r="A42" s="39" t="s">
        <v>95</v>
      </c>
      <c r="B42" s="40" t="s">
        <v>29</v>
      </c>
      <c r="C42" s="38" t="s">
        <v>96</v>
      </c>
      <c r="D42" s="57" t="s">
        <v>97</v>
      </c>
      <c r="E42" s="75">
        <v>8000</v>
      </c>
      <c r="F42" s="72">
        <v>5600</v>
      </c>
      <c r="G42" s="75">
        <v>2400</v>
      </c>
    </row>
    <row r="43" spans="1:7" s="13" customFormat="1" ht="54.95" customHeight="1">
      <c r="A43" s="18" t="s">
        <v>98</v>
      </c>
      <c r="B43" s="41" t="s">
        <v>178</v>
      </c>
      <c r="C43" s="32" t="s">
        <v>99</v>
      </c>
      <c r="D43" s="76" t="s">
        <v>100</v>
      </c>
      <c r="E43" s="75">
        <v>159600</v>
      </c>
      <c r="F43" s="72">
        <v>79800</v>
      </c>
      <c r="G43" s="75">
        <v>79800</v>
      </c>
    </row>
    <row r="44" spans="1:7" ht="49.5" customHeight="1">
      <c r="A44" s="18" t="s">
        <v>101</v>
      </c>
      <c r="B44" s="41" t="s">
        <v>14</v>
      </c>
      <c r="C44" s="32" t="s">
        <v>102</v>
      </c>
      <c r="D44" s="76" t="s">
        <v>103</v>
      </c>
      <c r="E44" s="75">
        <v>30000</v>
      </c>
      <c r="F44" s="72">
        <v>24000</v>
      </c>
      <c r="G44" s="75">
        <v>6000</v>
      </c>
    </row>
    <row r="45" spans="1:7" s="22" customFormat="1" ht="54.95" customHeight="1">
      <c r="A45" s="42" t="s">
        <v>104</v>
      </c>
      <c r="B45" s="43" t="s">
        <v>29</v>
      </c>
      <c r="C45" s="32" t="s">
        <v>105</v>
      </c>
      <c r="D45" s="67" t="s">
        <v>106</v>
      </c>
      <c r="E45" s="66">
        <v>42000</v>
      </c>
      <c r="F45" s="66">
        <v>29400</v>
      </c>
      <c r="G45" s="66">
        <v>12600</v>
      </c>
    </row>
    <row r="46" spans="1:7" ht="59.25" customHeight="1">
      <c r="A46" s="45" t="s">
        <v>107</v>
      </c>
      <c r="B46" s="46" t="s">
        <v>108</v>
      </c>
      <c r="C46" s="32" t="s">
        <v>105</v>
      </c>
      <c r="D46" s="32" t="s">
        <v>106</v>
      </c>
      <c r="E46" s="44">
        <v>225000</v>
      </c>
      <c r="F46" s="44">
        <v>157500</v>
      </c>
      <c r="G46" s="44">
        <v>67500</v>
      </c>
    </row>
    <row r="47" spans="1:7" s="22" customFormat="1" ht="54.95" customHeight="1">
      <c r="A47" s="45" t="s">
        <v>109</v>
      </c>
      <c r="B47" s="46" t="s">
        <v>43</v>
      </c>
      <c r="C47" s="32" t="s">
        <v>105</v>
      </c>
      <c r="D47" s="32" t="s">
        <v>106</v>
      </c>
      <c r="E47" s="44">
        <v>46500</v>
      </c>
      <c r="F47" s="44">
        <v>32550</v>
      </c>
      <c r="G47" s="44">
        <v>13950</v>
      </c>
    </row>
    <row r="48" spans="1:7" s="22" customFormat="1" ht="54.95" customHeight="1">
      <c r="A48" s="45" t="s">
        <v>110</v>
      </c>
      <c r="B48" s="46" t="s">
        <v>16</v>
      </c>
      <c r="C48" s="32" t="s">
        <v>105</v>
      </c>
      <c r="D48" s="32" t="s">
        <v>106</v>
      </c>
      <c r="E48" s="44">
        <v>52500</v>
      </c>
      <c r="F48" s="44">
        <v>36750</v>
      </c>
      <c r="G48" s="44">
        <v>15750</v>
      </c>
    </row>
    <row r="49" spans="1:7" ht="54.95" customHeight="1">
      <c r="A49" s="45" t="s">
        <v>111</v>
      </c>
      <c r="B49" s="46" t="s">
        <v>112</v>
      </c>
      <c r="C49" s="32" t="s">
        <v>105</v>
      </c>
      <c r="D49" s="32" t="s">
        <v>113</v>
      </c>
      <c r="E49" s="44">
        <v>75000</v>
      </c>
      <c r="F49" s="44">
        <v>52500</v>
      </c>
      <c r="G49" s="44">
        <v>22500</v>
      </c>
    </row>
    <row r="50" spans="1:7" ht="54.95" customHeight="1">
      <c r="A50" s="45" t="s">
        <v>114</v>
      </c>
      <c r="B50" s="46" t="s">
        <v>43</v>
      </c>
      <c r="C50" s="32" t="s">
        <v>105</v>
      </c>
      <c r="D50" s="32" t="s">
        <v>106</v>
      </c>
      <c r="E50" s="44">
        <v>49500</v>
      </c>
      <c r="F50" s="44">
        <v>34650</v>
      </c>
      <c r="G50" s="44">
        <v>14850</v>
      </c>
    </row>
    <row r="51" spans="1:7" s="22" customFormat="1" ht="54.95" customHeight="1">
      <c r="A51" s="45" t="s">
        <v>115</v>
      </c>
      <c r="B51" s="46" t="s">
        <v>43</v>
      </c>
      <c r="C51" s="32" t="s">
        <v>105</v>
      </c>
      <c r="D51" s="32" t="s">
        <v>106</v>
      </c>
      <c r="E51" s="44">
        <v>49500</v>
      </c>
      <c r="F51" s="44">
        <v>34650</v>
      </c>
      <c r="G51" s="44">
        <v>14850</v>
      </c>
    </row>
    <row r="52" spans="1:7" s="22" customFormat="1" ht="54.95" customHeight="1">
      <c r="A52" s="45" t="s">
        <v>116</v>
      </c>
      <c r="B52" s="46" t="s">
        <v>43</v>
      </c>
      <c r="C52" s="32" t="s">
        <v>105</v>
      </c>
      <c r="D52" s="32" t="s">
        <v>113</v>
      </c>
      <c r="E52" s="44">
        <v>60000</v>
      </c>
      <c r="F52" s="44">
        <v>42000</v>
      </c>
      <c r="G52" s="44">
        <v>18000</v>
      </c>
    </row>
    <row r="53" spans="1:7" s="22" customFormat="1" ht="54.95" customHeight="1">
      <c r="A53" s="48" t="s">
        <v>117</v>
      </c>
      <c r="B53" s="49" t="s">
        <v>27</v>
      </c>
      <c r="C53" s="32" t="s">
        <v>118</v>
      </c>
      <c r="D53" s="32" t="s">
        <v>119</v>
      </c>
      <c r="E53" s="50">
        <v>100000</v>
      </c>
      <c r="F53" s="50">
        <v>100000</v>
      </c>
      <c r="G53" s="50">
        <v>0</v>
      </c>
    </row>
    <row r="54" spans="1:7" s="22" customFormat="1" ht="54.95" customHeight="1">
      <c r="A54" s="48" t="s">
        <v>107</v>
      </c>
      <c r="B54" s="49" t="s">
        <v>140</v>
      </c>
      <c r="C54" s="32" t="s">
        <v>120</v>
      </c>
      <c r="D54" s="32" t="s">
        <v>121</v>
      </c>
      <c r="E54" s="51">
        <v>50000</v>
      </c>
      <c r="F54" s="51">
        <v>40000</v>
      </c>
      <c r="G54" s="51">
        <v>10000</v>
      </c>
    </row>
    <row r="55" spans="1:7" s="22" customFormat="1" ht="54.95" customHeight="1">
      <c r="A55" s="48" t="s">
        <v>122</v>
      </c>
      <c r="B55" s="53" t="s">
        <v>141</v>
      </c>
      <c r="C55" s="32" t="s">
        <v>123</v>
      </c>
      <c r="D55" s="32" t="s">
        <v>124</v>
      </c>
      <c r="E55" s="51">
        <v>50000</v>
      </c>
      <c r="F55" s="51">
        <v>40000</v>
      </c>
      <c r="G55" s="51">
        <v>10000</v>
      </c>
    </row>
    <row r="56" spans="1:7" s="22" customFormat="1" ht="54.95" customHeight="1">
      <c r="A56" s="47" t="s">
        <v>64</v>
      </c>
      <c r="B56" s="46" t="s">
        <v>46</v>
      </c>
      <c r="C56" s="32" t="s">
        <v>125</v>
      </c>
      <c r="D56" s="32" t="s">
        <v>126</v>
      </c>
      <c r="E56" s="51">
        <v>5000</v>
      </c>
      <c r="F56" s="51">
        <v>4000</v>
      </c>
      <c r="G56" s="51">
        <v>1000</v>
      </c>
    </row>
    <row r="57" spans="1:7" s="22" customFormat="1" ht="54.95" customHeight="1">
      <c r="A57" s="48" t="s">
        <v>127</v>
      </c>
      <c r="B57" s="46" t="s">
        <v>128</v>
      </c>
      <c r="C57" s="32" t="s">
        <v>129</v>
      </c>
      <c r="D57" s="32" t="s">
        <v>130</v>
      </c>
      <c r="E57" s="51">
        <v>50000</v>
      </c>
      <c r="F57" s="51">
        <v>40000</v>
      </c>
      <c r="G57" s="51">
        <v>10000</v>
      </c>
    </row>
    <row r="58" spans="1:7" s="22" customFormat="1" ht="54.95" customHeight="1">
      <c r="A58" s="48" t="s">
        <v>35</v>
      </c>
      <c r="B58" s="49" t="s">
        <v>131</v>
      </c>
      <c r="C58" s="32" t="s">
        <v>132</v>
      </c>
      <c r="D58" s="32" t="s">
        <v>133</v>
      </c>
      <c r="E58" s="51">
        <v>25000</v>
      </c>
      <c r="F58" s="51">
        <v>20000</v>
      </c>
      <c r="G58" s="51">
        <v>5000</v>
      </c>
    </row>
    <row r="59" spans="1:7" s="22" customFormat="1" ht="54.95" customHeight="1">
      <c r="A59" s="52" t="s">
        <v>134</v>
      </c>
      <c r="B59" s="49" t="s">
        <v>29</v>
      </c>
      <c r="C59" s="32" t="s">
        <v>135</v>
      </c>
      <c r="D59" s="32" t="s">
        <v>136</v>
      </c>
      <c r="E59" s="51">
        <v>20000</v>
      </c>
      <c r="F59" s="51">
        <v>16000</v>
      </c>
      <c r="G59" s="51">
        <v>4000</v>
      </c>
    </row>
    <row r="60" spans="1:7" s="22" customFormat="1" ht="54.95" customHeight="1">
      <c r="A60" s="52" t="s">
        <v>137</v>
      </c>
      <c r="B60" s="46" t="s">
        <v>27</v>
      </c>
      <c r="C60" s="32" t="s">
        <v>138</v>
      </c>
      <c r="D60" s="32" t="s">
        <v>139</v>
      </c>
      <c r="E60" s="51">
        <v>20000</v>
      </c>
      <c r="F60" s="51">
        <v>10000</v>
      </c>
      <c r="G60" s="51">
        <v>10000</v>
      </c>
    </row>
    <row r="61" spans="1:7" s="22" customFormat="1" ht="54.95" customHeight="1">
      <c r="A61" s="23" t="s">
        <v>150</v>
      </c>
      <c r="B61" s="19" t="s">
        <v>159</v>
      </c>
      <c r="C61" s="11" t="s">
        <v>142</v>
      </c>
      <c r="D61" s="32" t="s">
        <v>143</v>
      </c>
      <c r="E61" s="30">
        <v>70000</v>
      </c>
      <c r="F61" s="25">
        <v>70000</v>
      </c>
      <c r="G61" s="25">
        <v>0</v>
      </c>
    </row>
    <row r="62" spans="1:7" s="22" customFormat="1" ht="54.95" customHeight="1">
      <c r="A62" s="23" t="s">
        <v>151</v>
      </c>
      <c r="B62" s="19" t="s">
        <v>160</v>
      </c>
      <c r="C62" s="11" t="s">
        <v>144</v>
      </c>
      <c r="D62" s="61" t="s">
        <v>145</v>
      </c>
      <c r="E62" s="30">
        <v>12000</v>
      </c>
      <c r="F62" s="25">
        <v>12000</v>
      </c>
      <c r="G62" s="25">
        <v>0</v>
      </c>
    </row>
    <row r="63" spans="1:7" s="22" customFormat="1" ht="54.95" customHeight="1">
      <c r="A63" s="23" t="s">
        <v>152</v>
      </c>
      <c r="B63" s="19" t="s">
        <v>159</v>
      </c>
      <c r="C63" s="11" t="s">
        <v>144</v>
      </c>
      <c r="D63" s="61" t="s">
        <v>145</v>
      </c>
      <c r="E63" s="30">
        <v>12000</v>
      </c>
      <c r="F63" s="25">
        <v>12000</v>
      </c>
      <c r="G63" s="25">
        <v>0</v>
      </c>
    </row>
    <row r="64" spans="1:7" s="22" customFormat="1" ht="54.95" customHeight="1">
      <c r="A64" s="23" t="s">
        <v>153</v>
      </c>
      <c r="B64" s="19" t="s">
        <v>161</v>
      </c>
      <c r="C64" s="58" t="s">
        <v>144</v>
      </c>
      <c r="D64" s="61" t="s">
        <v>145</v>
      </c>
      <c r="E64" s="30">
        <v>12000</v>
      </c>
      <c r="F64" s="21">
        <v>12000</v>
      </c>
      <c r="G64" s="21">
        <v>0</v>
      </c>
    </row>
    <row r="65" spans="1:7" s="22" customFormat="1" ht="54.95" customHeight="1">
      <c r="A65" s="23" t="s">
        <v>154</v>
      </c>
      <c r="B65" s="19" t="s">
        <v>162</v>
      </c>
      <c r="C65" s="58" t="s">
        <v>144</v>
      </c>
      <c r="D65" s="61" t="s">
        <v>145</v>
      </c>
      <c r="E65" s="30">
        <v>12000</v>
      </c>
      <c r="F65" s="21">
        <v>12000</v>
      </c>
      <c r="G65" s="21">
        <v>0</v>
      </c>
    </row>
    <row r="66" spans="1:7" s="22" customFormat="1" ht="54.95" customHeight="1">
      <c r="A66" s="23" t="s">
        <v>155</v>
      </c>
      <c r="B66" s="19" t="s">
        <v>161</v>
      </c>
      <c r="C66" s="11" t="s">
        <v>144</v>
      </c>
      <c r="D66" s="61" t="s">
        <v>145</v>
      </c>
      <c r="E66" s="30">
        <v>12000</v>
      </c>
      <c r="F66" s="21">
        <v>12000</v>
      </c>
      <c r="G66" s="21">
        <v>0</v>
      </c>
    </row>
    <row r="67" spans="1:7" s="22" customFormat="1" ht="54.95" customHeight="1">
      <c r="A67" s="23" t="s">
        <v>156</v>
      </c>
      <c r="B67" s="19" t="s">
        <v>163</v>
      </c>
      <c r="C67" s="58" t="s">
        <v>146</v>
      </c>
      <c r="D67" s="61" t="s">
        <v>147</v>
      </c>
      <c r="E67" s="30">
        <v>25000</v>
      </c>
      <c r="F67" s="21">
        <v>25000</v>
      </c>
      <c r="G67" s="21">
        <v>0</v>
      </c>
    </row>
    <row r="68" spans="1:7" s="22" customFormat="1" ht="54.95" customHeight="1">
      <c r="A68" s="23" t="s">
        <v>157</v>
      </c>
      <c r="B68" s="19" t="s">
        <v>164</v>
      </c>
      <c r="C68" s="63" t="s">
        <v>146</v>
      </c>
      <c r="D68" s="20" t="s">
        <v>147</v>
      </c>
      <c r="E68" s="30">
        <v>25000</v>
      </c>
      <c r="F68" s="21">
        <v>25000</v>
      </c>
      <c r="G68" s="21">
        <v>0</v>
      </c>
    </row>
    <row r="69" spans="1:7" s="22" customFormat="1" ht="54.95" customHeight="1">
      <c r="A69" s="23" t="s">
        <v>158</v>
      </c>
      <c r="B69" s="19" t="s">
        <v>165</v>
      </c>
      <c r="C69" s="63" t="s">
        <v>148</v>
      </c>
      <c r="D69" s="20" t="s">
        <v>149</v>
      </c>
      <c r="E69" s="30">
        <v>100000</v>
      </c>
      <c r="F69" s="21">
        <v>50000</v>
      </c>
      <c r="G69" s="21">
        <v>50000</v>
      </c>
    </row>
    <row r="70" spans="1:7" s="22" customFormat="1" ht="54.95" customHeight="1">
      <c r="A70" s="23"/>
      <c r="B70" s="19"/>
      <c r="C70" s="63"/>
      <c r="D70" s="20"/>
      <c r="E70" s="26">
        <f t="shared" si="0"/>
        <v>0</v>
      </c>
      <c r="F70" s="21"/>
      <c r="G70" s="21"/>
    </row>
    <row r="71" spans="1:7" s="22" customFormat="1" ht="54.95" customHeight="1">
      <c r="A71" s="23"/>
      <c r="B71" s="19"/>
      <c r="C71" s="63"/>
      <c r="D71" s="20"/>
      <c r="E71" s="26">
        <f t="shared" si="0"/>
        <v>0</v>
      </c>
      <c r="F71" s="21"/>
      <c r="G71" s="21"/>
    </row>
    <row r="72" spans="1:7" s="22" customFormat="1" ht="54.95" customHeight="1">
      <c r="A72" s="23"/>
      <c r="B72" s="19"/>
      <c r="C72" s="63"/>
      <c r="D72" s="20"/>
      <c r="E72" s="26">
        <f t="shared" ref="E72:E74" si="3">SUM(F72:G72)</f>
        <v>0</v>
      </c>
      <c r="F72" s="21"/>
      <c r="G72" s="21"/>
    </row>
    <row r="73" spans="1:7" s="22" customFormat="1" ht="54.95" customHeight="1">
      <c r="A73" s="24"/>
      <c r="B73" s="19"/>
      <c r="C73" s="63"/>
      <c r="D73" s="20"/>
      <c r="E73" s="26">
        <f t="shared" si="3"/>
        <v>0</v>
      </c>
      <c r="F73" s="21"/>
      <c r="G73" s="21"/>
    </row>
    <row r="74" spans="1:7" ht="54.95" customHeight="1">
      <c r="A74" s="18"/>
      <c r="B74" s="10"/>
      <c r="C74" s="64"/>
      <c r="D74" s="11"/>
      <c r="E74" s="26">
        <f t="shared" si="3"/>
        <v>0</v>
      </c>
      <c r="F74" s="12"/>
      <c r="G74" s="12"/>
    </row>
    <row r="75" spans="1:7" ht="54.95" customHeight="1"/>
  </sheetData>
  <sheetProtection selectLockedCells="1" selectUnlockedCells="1"/>
  <mergeCells count="7">
    <mergeCell ref="A1:G1"/>
    <mergeCell ref="A3:B3"/>
    <mergeCell ref="C3:C4"/>
    <mergeCell ref="D3:D4"/>
    <mergeCell ref="E3:E4"/>
    <mergeCell ref="F3:F4"/>
    <mergeCell ref="G3:G4"/>
  </mergeCells>
  <phoneticPr fontId="1" type="noConversion"/>
  <pageMargins left="0.43307086614173229" right="0.23622047244094491" top="0.74803149606299213" bottom="0.55118110236220474" header="0.31496062992125984" footer="0.11811023622047245"/>
  <pageSetup paperSize="9" scale="53" fitToWidth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대상자별지내역</vt:lpstr>
      <vt:lpstr>대상자별지내역!Print_Titles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2023-02-28T01:05:15Z</cp:lastPrinted>
  <dcterms:created xsi:type="dcterms:W3CDTF">2015-01-25T02:43:25Z</dcterms:created>
  <dcterms:modified xsi:type="dcterms:W3CDTF">2025-02-28T01:04:17Z</dcterms:modified>
</cp:coreProperties>
</file>