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예산팀-2020.7.6\00.예산팀 업무\6.보조금\2019 지방보조금 운용평가 및 중요재산 현황(2020.7.작성)\수합자료\"/>
    </mc:Choice>
  </mc:AlternateContent>
  <bookViews>
    <workbookView xWindow="0" yWindow="0" windowWidth="28800" windowHeight="12285"/>
  </bookViews>
  <sheets>
    <sheet name="작성-민간경상보조" sheetId="4" r:id="rId1"/>
    <sheet name="작성-민간행사사업보조" sheetId="5" r:id="rId2"/>
  </sheets>
  <definedNames>
    <definedName name="_xlnm.Print_Titles" localSheetId="0">'작성-민간경상보조'!$4:$5</definedName>
    <definedName name="_xlnm.Print_Titles" localSheetId="1">'작성-민간행사사업보조'!$4:$5</definedName>
  </definedNames>
  <calcPr calcId="162913"/>
</workbook>
</file>

<file path=xl/calcChain.xml><?xml version="1.0" encoding="utf-8"?>
<calcChain xmlns="http://schemas.openxmlformats.org/spreadsheetml/2006/main">
  <c r="D6" i="5" l="1"/>
  <c r="C6" i="5"/>
  <c r="D6" i="4"/>
  <c r="C6" i="4"/>
  <c r="D189" i="4" l="1"/>
  <c r="D188" i="4"/>
  <c r="D187" i="4"/>
  <c r="D186" i="4"/>
  <c r="D181" i="4"/>
  <c r="D178" i="4"/>
</calcChain>
</file>

<file path=xl/sharedStrings.xml><?xml version="1.0" encoding="utf-8"?>
<sst xmlns="http://schemas.openxmlformats.org/spreadsheetml/2006/main" count="596" uniqueCount="465">
  <si>
    <t xml:space="preserve">  ―예천문화원 사업활동비 지원</t>
  </si>
  <si>
    <t xml:space="preserve">  ―윤리선양 실천사업 지원</t>
  </si>
  <si>
    <t xml:space="preserve">  ―한시회 시집 발간 지원</t>
  </si>
  <si>
    <t xml:space="preserve">  ―그린실버관악합주단 활성화사업 지원</t>
  </si>
  <si>
    <t xml:space="preserve">  ―예천문화원 문화교실 운영 지원</t>
  </si>
  <si>
    <t xml:space="preserve">  ―예천의 계 발굴 지원</t>
  </si>
  <si>
    <t xml:space="preserve">  ―예천의 세시풍속 책자 발간 지원</t>
  </si>
  <si>
    <t xml:space="preserve">  ―대심리 고분 조사연구 지원</t>
  </si>
  <si>
    <t xml:space="preserve">  ―예천 유학사 책자 발간</t>
  </si>
  <si>
    <t xml:space="preserve">  ―한국예총예천지회 활성화사업</t>
  </si>
  <si>
    <t xml:space="preserve">  ―예총예천지회 화보집 발간</t>
  </si>
  <si>
    <t xml:space="preserve">  ―미협지부 및 미술작가회 활성화사업 지원</t>
  </si>
  <si>
    <t xml:space="preserve">  ―예천서예인연합회 활성화사업 지원</t>
  </si>
  <si>
    <t xml:space="preserve">  ―군청사 갤러리 전시 지원</t>
  </si>
  <si>
    <t xml:space="preserve">  ―예천 사진공모전 지원</t>
  </si>
  <si>
    <t xml:space="preserve">  ―우리 민요활동 지원</t>
  </si>
  <si>
    <t xml:space="preserve">  ―지역민과 함께하는 동행 공연 지원</t>
  </si>
  <si>
    <t xml:space="preserve">  ―여성합창단 지원</t>
  </si>
  <si>
    <t xml:space="preserve">  ―민예총 예천지부 전통공연 활성화사업 지원</t>
  </si>
  <si>
    <t xml:space="preserve">  ―한내 책자 발간 지원</t>
  </si>
  <si>
    <t xml:space="preserve">  ―제14회 예천 전국 한시백일장 지원</t>
  </si>
  <si>
    <t xml:space="preserve">  ―제8회 예천예술제 지원</t>
  </si>
  <si>
    <t xml:space="preserve">  ―제16회 전국 서하백일장 행사 지원</t>
  </si>
  <si>
    <t xml:space="preserve">  ―안도현시인과 함께하는 온라인 예천전국백일장 행사 지원</t>
  </si>
  <si>
    <t xml:space="preserve">  ―어르신 노래자랑</t>
  </si>
  <si>
    <t xml:space="preserve">  ―2019 달집태우기 행사 지원</t>
  </si>
  <si>
    <t xml:space="preserve">  ―제27회 예천아리랑제 지원</t>
  </si>
  <si>
    <t xml:space="preserve">  ―회룡포 모래강 생태문화체험 행사 지원</t>
  </si>
  <si>
    <t>(단위 : 천원)</t>
  </si>
  <si>
    <t>보조사업명</t>
  </si>
  <si>
    <t xml:space="preserve">  </t>
  </si>
  <si>
    <t>총계</t>
  </si>
  <si>
    <t>2019 지방보조금 집행내역</t>
    <phoneticPr fontId="18" type="noConversion"/>
  </si>
  <si>
    <t>한 자녀 더 갖기 사업활성화 지원</t>
    <phoneticPr fontId="18" type="noConversion"/>
  </si>
  <si>
    <t>한자녀더갖기운동 예천군협의회</t>
    <phoneticPr fontId="18" type="noConversion"/>
  </si>
  <si>
    <t>예천군 장애인협회</t>
    <phoneticPr fontId="18" type="noConversion"/>
  </si>
  <si>
    <t>예천군 재향군인회</t>
    <phoneticPr fontId="18" type="noConversion"/>
  </si>
  <si>
    <t>6.25참전유공자회 예천군지회</t>
    <phoneticPr fontId="18" type="noConversion"/>
  </si>
  <si>
    <t xml:space="preserve">월남전참전자회 </t>
    <phoneticPr fontId="18" type="noConversion"/>
  </si>
  <si>
    <t>예천군 사회복지사협회</t>
    <phoneticPr fontId="18" type="noConversion"/>
  </si>
  <si>
    <t>(사)대한노인회 예천군지회</t>
    <phoneticPr fontId="18" type="noConversion"/>
  </si>
  <si>
    <t xml:space="preserve"> 예천군 여성단체협의회</t>
    <phoneticPr fontId="18" type="noConversion"/>
  </si>
  <si>
    <t>(사)한국노인복지봉사회 경북예천지회</t>
    <phoneticPr fontId="18" type="noConversion"/>
  </si>
  <si>
    <t>예천군여성단체협의회</t>
    <phoneticPr fontId="18" type="noConversion"/>
  </si>
  <si>
    <t>향우회 군민의 날 지원</t>
    <phoneticPr fontId="18" type="noConversion"/>
  </si>
  <si>
    <t>재경, 재부, 재구예천군민회</t>
    <phoneticPr fontId="18" type="noConversion"/>
  </si>
  <si>
    <t>예천군통합방위협의회 지원</t>
    <phoneticPr fontId="18" type="noConversion"/>
  </si>
  <si>
    <t>예천군통합방위협의회</t>
    <phoneticPr fontId="18" type="noConversion"/>
  </si>
  <si>
    <t>예천군 적십자사봉사회 사업활성화 지원</t>
    <phoneticPr fontId="18" type="noConversion"/>
  </si>
  <si>
    <t>대한적십자사예천군지구협의회</t>
    <phoneticPr fontId="18" type="noConversion"/>
  </si>
  <si>
    <t>민주평화통일 역량 강화</t>
  </si>
  <si>
    <t>민주평화통일자문회의 예천군협의회</t>
  </si>
  <si>
    <t>자율방범대 역량 강화</t>
  </si>
  <si>
    <t>예천군자율방범연합회</t>
  </si>
  <si>
    <t>범죄피해자 지원활동</t>
  </si>
  <si>
    <t>(사) 상주문경예천범죄피해자지원센터</t>
  </si>
  <si>
    <t>자율방범대 역량강화(성립전)</t>
  </si>
  <si>
    <t>정보화마을 정보센터 주민정보화교육 지원</t>
  </si>
  <si>
    <t>금당실정보화마을, 회룡포정보화마을, 국사골정보화마을</t>
  </si>
  <si>
    <t>정보화마을 체험시설 도구 및 재료 구입</t>
  </si>
  <si>
    <t>금당실정보화마을</t>
  </si>
  <si>
    <t>우수정보화마을(금당실) 지원(성립전)</t>
  </si>
  <si>
    <t>우수정보화마을(회룡포) 지원(성립전)</t>
  </si>
  <si>
    <t>회룡포정보화마을</t>
  </si>
  <si>
    <t>금당실 정보화마을 청년일자리 지원</t>
  </si>
  <si>
    <t>향복학습센터 지원(유천, 용궁)</t>
  </si>
  <si>
    <t>유천면행복학습센터추진위원회,
용궁면행복학습센터추진위원회</t>
  </si>
  <si>
    <t>성인문해교육 지원</t>
  </si>
  <si>
    <t>예천군노인복지관</t>
  </si>
  <si>
    <t>호명면 행복학습센터 지원</t>
  </si>
  <si>
    <t>호명면행복학습센터추진위원회</t>
  </si>
  <si>
    <t>장애유형별 맞춤형 평생교육 지원</t>
  </si>
  <si>
    <t>예천군장애인생활이동지원센터,
예천군수어통역센터,
한국교통장애인협회예천군지회,
경상북도지체장애인협회예천군지회,
예천군지적장애인자립지원센터</t>
  </si>
  <si>
    <t>노인교실 운영 지원</t>
  </si>
  <si>
    <t>대한노인회 예천군지회, 예천교회 늘푸른대학, 금곡교회부설용문노인대학, 풍양노인대학, 보문노인대학</t>
  </si>
  <si>
    <t>친환경농산물 학교급식 지원(유치원, 초중고등학교)</t>
  </si>
  <si>
    <t>관내 유치원, 초, 중, 고등학교</t>
  </si>
  <si>
    <t>초등학생 영어체험학습 지원</t>
  </si>
  <si>
    <t>영진전문대학교 글로벌캠퍼스(대구경북영어마을)</t>
  </si>
  <si>
    <t>중학생 영어체험학습 지원</t>
  </si>
  <si>
    <t>이장 한마음대회 지원</t>
  </si>
  <si>
    <t>예천군이장연합회</t>
  </si>
  <si>
    <t>새해 해맞이 행사 지원</t>
  </si>
  <si>
    <t>예천청년회의소</t>
  </si>
  <si>
    <t>군민의 날 기념행사 지원</t>
  </si>
  <si>
    <t>예천농산물축제추진위원회</t>
  </si>
  <si>
    <t>도시민 초청 지원</t>
  </si>
  <si>
    <t>재활용품수집(고철,헌옷모으기 등) 지원</t>
    <phoneticPr fontId="18" type="noConversion"/>
  </si>
  <si>
    <t>예천군새마을회</t>
    <phoneticPr fontId="18" type="noConversion"/>
  </si>
  <si>
    <t>사랑의 김장 담가주기 지원</t>
    <phoneticPr fontId="18" type="noConversion"/>
  </si>
  <si>
    <t>군민 안보의식 강화사업 지원</t>
    <phoneticPr fontId="18" type="noConversion"/>
  </si>
  <si>
    <t>한국자유총연맹예천군지회</t>
    <phoneticPr fontId="18" type="noConversion"/>
  </si>
  <si>
    <t>새마을회관 창고 리모델링 지원</t>
    <phoneticPr fontId="18" type="noConversion"/>
  </si>
  <si>
    <t>행복한 보금자리 만들기</t>
    <phoneticPr fontId="18" type="noConversion"/>
  </si>
  <si>
    <t>군민 독서 생활화 추진</t>
    <phoneticPr fontId="18" type="noConversion"/>
  </si>
  <si>
    <t>건전생활실천 순회교육 지원</t>
    <phoneticPr fontId="18" type="noConversion"/>
  </si>
  <si>
    <t>바르게살기운동예천군협의회</t>
    <phoneticPr fontId="18" type="noConversion"/>
  </si>
  <si>
    <t>바르게살기운동 청년회 활성화 지원</t>
    <phoneticPr fontId="18" type="noConversion"/>
  </si>
  <si>
    <t>창업보육센터 보육기업 지원</t>
  </si>
  <si>
    <t>경북도립대학교 산학협력단 
창업보육센터장</t>
  </si>
  <si>
    <t>상인조직 역량강화(상설시장 매니저)</t>
  </si>
  <si>
    <t>예천읍상설시장번영회</t>
  </si>
  <si>
    <t>예천 전통시장 UCC 공모전</t>
  </si>
  <si>
    <t>청년창업 지원</t>
  </si>
  <si>
    <t>경북도립대학교 창업보육센터</t>
  </si>
  <si>
    <t>경북형 사회적경제 청년일자리 지원</t>
  </si>
  <si>
    <t>사회적경제기업 5개소
(든든한울타리사회적협동조합 외)</t>
  </si>
  <si>
    <t>사회적기업 사업개발비 지원</t>
  </si>
  <si>
    <t xml:space="preserve"> 사회적경제기업 2개소
(든든한울타리사회적협동조합, ㈜예천위드제이)</t>
  </si>
  <si>
    <t>사회적기업 일자리창출</t>
  </si>
  <si>
    <t>사회적기업 3개소
(생명의공동체소비자생활협동조합 외 2개소)</t>
  </si>
  <si>
    <t>퀵서비스 사업단 지원</t>
  </si>
  <si>
    <t>천만다행</t>
  </si>
  <si>
    <t>경북형 대학일자리센터 운영 지원</t>
  </si>
  <si>
    <t>경북도립대학교 취창업지원센터</t>
  </si>
  <si>
    <t>드론전문가 양성사업</t>
  </si>
  <si>
    <t>새마을지도자 한마음대회 지원</t>
    <phoneticPr fontId="18" type="noConversion"/>
  </si>
  <si>
    <t>바르게살기운동 한마음대회 지원</t>
    <phoneticPr fontId="18" type="noConversion"/>
  </si>
  <si>
    <t>6.25 전쟁음식 시식 및 호국안보 사진 전시회 지원</t>
    <phoneticPr fontId="18" type="noConversion"/>
  </si>
  <si>
    <t>바르게살기운동 국민화합전진대회 지원</t>
    <phoneticPr fontId="18" type="noConversion"/>
  </si>
  <si>
    <t>위생업소 현장방문 친절교육</t>
    <phoneticPr fontId="18" type="noConversion"/>
  </si>
  <si>
    <t>(사)한국외식업중앙회경상북도지회예천군지부</t>
    <phoneticPr fontId="18" type="noConversion"/>
  </si>
  <si>
    <t>식중독예방 및 음식문화개선 사업</t>
    <phoneticPr fontId="18" type="noConversion"/>
  </si>
  <si>
    <t>대표음식 메뉴개발</t>
    <phoneticPr fontId="18" type="noConversion"/>
  </si>
  <si>
    <t>외식업소 영업주 선진외식 문화체험</t>
    <phoneticPr fontId="18" type="noConversion"/>
  </si>
  <si>
    <t>좋은식단 추진 및 식품위생업소 개선 사업</t>
    <phoneticPr fontId="18" type="noConversion"/>
  </si>
  <si>
    <t>으뜸음식점 활성화를 위한 홍보 지원</t>
    <phoneticPr fontId="18" type="noConversion"/>
  </si>
  <si>
    <t>위생등급제 지정업소 홍보 지원</t>
    <phoneticPr fontId="18" type="noConversion"/>
  </si>
  <si>
    <t>국악협회 경북지부</t>
    <phoneticPr fontId="18" type="noConversion"/>
  </si>
  <si>
    <t>예천문화원</t>
    <phoneticPr fontId="18" type="noConversion"/>
  </si>
  <si>
    <t>예천불교총연합회</t>
    <phoneticPr fontId="18" type="noConversion"/>
  </si>
  <si>
    <t>예총 예천지회</t>
    <phoneticPr fontId="18" type="noConversion"/>
  </si>
  <si>
    <t>민예총 예천지부</t>
    <phoneticPr fontId="18" type="noConversion"/>
  </si>
  <si>
    <t>예천문화연구회</t>
    <phoneticPr fontId="18" type="noConversion"/>
  </si>
  <si>
    <t>흑응풍물단</t>
    <phoneticPr fontId="18" type="noConversion"/>
  </si>
  <si>
    <t>경진예술촌</t>
    <phoneticPr fontId="18" type="noConversion"/>
  </si>
  <si>
    <t>예천불교총연합회, 예천기독교 총연합회</t>
    <phoneticPr fontId="18" type="noConversion"/>
  </si>
  <si>
    <t>신풍미술관</t>
    <phoneticPr fontId="18" type="noConversion"/>
  </si>
  <si>
    <t>약포정탁기념사업회</t>
    <phoneticPr fontId="18" type="noConversion"/>
  </si>
  <si>
    <t>경북매일신문</t>
    <phoneticPr fontId="18" type="noConversion"/>
  </si>
  <si>
    <t>금수문화예술마을</t>
    <phoneticPr fontId="18" type="noConversion"/>
  </si>
  <si>
    <t>경북문화정보센터</t>
    <phoneticPr fontId="18" type="noConversion"/>
  </si>
  <si>
    <t>대한불교조계종 용문사</t>
    <phoneticPr fontId="20" type="noConversion"/>
  </si>
  <si>
    <t>초정서예연구원</t>
    <phoneticPr fontId="18" type="noConversion"/>
  </si>
  <si>
    <t>과학문화진흥원</t>
    <phoneticPr fontId="18" type="noConversion"/>
  </si>
  <si>
    <t>예천낭독연구회</t>
    <phoneticPr fontId="18" type="noConversion"/>
  </si>
  <si>
    <t>공연제작 엑터스토리</t>
    <phoneticPr fontId="18" type="noConversion"/>
  </si>
  <si>
    <t>만권당 작은도서관 외 6개소</t>
    <phoneticPr fontId="18" type="noConversion"/>
  </si>
  <si>
    <t>용문초등학교</t>
    <phoneticPr fontId="18" type="noConversion"/>
  </si>
  <si>
    <t>민간행사 사업보조로 이동</t>
    <phoneticPr fontId="18" type="noConversion"/>
  </si>
  <si>
    <t>예천공처농요, 예천청단놀음</t>
    <phoneticPr fontId="20" type="noConversion"/>
  </si>
  <si>
    <t>서원연합회</t>
    <phoneticPr fontId="18" type="noConversion"/>
  </si>
  <si>
    <t>예천향교</t>
    <phoneticPr fontId="18" type="noConversion"/>
  </si>
  <si>
    <t>예천문화원</t>
    <phoneticPr fontId="20" type="noConversion"/>
  </si>
  <si>
    <t>(사)한국예총예천지회</t>
    <phoneticPr fontId="18" type="noConversion"/>
  </si>
  <si>
    <t>예천향교, 용궁향교</t>
    <phoneticPr fontId="18" type="noConversion"/>
  </si>
  <si>
    <t>예천문화원</t>
  </si>
  <si>
    <t>경북문화관광공사</t>
  </si>
  <si>
    <t>금당실전통마을보존회 등</t>
    <phoneticPr fontId="18" type="noConversion"/>
  </si>
  <si>
    <t>예총 예천지회</t>
  </si>
  <si>
    <t>예총예천지회</t>
    <phoneticPr fontId="18" type="noConversion"/>
  </si>
  <si>
    <t>예천공처농요,예천청단놀음, 예천궁장</t>
  </si>
  <si>
    <t>궁시장 권영학</t>
  </si>
  <si>
    <t>석송령회, 황목근(팽나무)보존회</t>
  </si>
  <si>
    <t>세계유교문화재단</t>
    <phoneticPr fontId="18" type="noConversion"/>
  </si>
  <si>
    <t>예천세계활축제추진위원회</t>
    <phoneticPr fontId="18" type="noConversion"/>
  </si>
  <si>
    <t>예천군지속가능발전협의회</t>
    <phoneticPr fontId="18" type="noConversion"/>
  </si>
  <si>
    <t>(사)환경실천연합 예천지회</t>
    <phoneticPr fontId="18" type="noConversion"/>
  </si>
  <si>
    <t>덕계리 마을회</t>
    <phoneticPr fontId="18" type="noConversion"/>
  </si>
  <si>
    <t>재달 노인회</t>
    <phoneticPr fontId="18" type="noConversion"/>
  </si>
  <si>
    <t>직산1리 마을회</t>
    <phoneticPr fontId="18" type="noConversion"/>
  </si>
  <si>
    <t>공덕2리 영농회</t>
    <phoneticPr fontId="18" type="noConversion"/>
  </si>
  <si>
    <t>㈜영남일보, 경북매일신문,
㈜희창물산</t>
    <phoneticPr fontId="18" type="noConversion"/>
  </si>
  <si>
    <t>예천군농산물산지유통센터 외 18</t>
    <phoneticPr fontId="18" type="noConversion"/>
  </si>
  <si>
    <t>농협경제지주 예천군연합사업단</t>
    <phoneticPr fontId="18" type="noConversion"/>
  </si>
  <si>
    <t>농협경제지주 경북지역본부</t>
    <phoneticPr fontId="18" type="noConversion"/>
  </si>
  <si>
    <t>동안동농업협동조합</t>
    <phoneticPr fontId="18" type="noConversion"/>
  </si>
  <si>
    <t>대구경북능금농협 예천경제사업장</t>
    <phoneticPr fontId="18" type="noConversion"/>
  </si>
  <si>
    <t>용문면 우망골길 99 임용규 외 26명</t>
    <phoneticPr fontId="18" type="noConversion"/>
  </si>
  <si>
    <t>용문면 우망골길 100-5 이영창 외 15명</t>
    <phoneticPr fontId="18" type="noConversion"/>
  </si>
  <si>
    <t>대구경북능금농협 예천경제사업장, 예천농업협동조합</t>
    <phoneticPr fontId="18" type="noConversion"/>
  </si>
  <si>
    <t>(사)한국농업경영인예천군연합회</t>
    <phoneticPr fontId="18" type="noConversion"/>
  </si>
  <si>
    <t>(사)한국여성농업인예천군연합회</t>
    <phoneticPr fontId="18" type="noConversion"/>
  </si>
  <si>
    <t>전국농민회총연맹 예천군농민회</t>
    <phoneticPr fontId="18" type="noConversion"/>
  </si>
  <si>
    <t>지보농업협동조합</t>
    <phoneticPr fontId="18" type="noConversion"/>
  </si>
  <si>
    <t>(사)예천참깨들깨네트워크 사업단</t>
    <phoneticPr fontId="18" type="noConversion"/>
  </si>
  <si>
    <t>김한구 외 2명</t>
    <phoneticPr fontId="18" type="noConversion"/>
  </si>
  <si>
    <t>농림수산식품교육문화정보원</t>
    <phoneticPr fontId="18" type="noConversion"/>
  </si>
  <si>
    <t>정용희 외 4명</t>
    <phoneticPr fontId="18" type="noConversion"/>
  </si>
  <si>
    <t>오병인 외 7명</t>
    <phoneticPr fontId="18" type="noConversion"/>
  </si>
  <si>
    <t>최창후 외 3명</t>
    <phoneticPr fontId="18" type="noConversion"/>
  </si>
  <si>
    <t>남예천농업협동조합</t>
    <phoneticPr fontId="18" type="noConversion"/>
  </si>
  <si>
    <t>출렁다리녹색농촌체험마을</t>
    <phoneticPr fontId="18" type="noConversion"/>
  </si>
  <si>
    <t>시골살이아이들</t>
    <phoneticPr fontId="18" type="noConversion"/>
  </si>
  <si>
    <t>NH농협은행예천군지부</t>
    <phoneticPr fontId="18" type="noConversion"/>
  </si>
  <si>
    <t>농산물축제 개최 지원</t>
  </si>
  <si>
    <t>예천농산물축제추진위원회</t>
    <phoneticPr fontId="18" type="noConversion"/>
  </si>
  <si>
    <t>농식품 국외판촉 지원</t>
    <phoneticPr fontId="18" type="noConversion"/>
  </si>
  <si>
    <t>대구경북능금농협 예천경제사업장</t>
  </si>
  <si>
    <t>용궁순대축제지원</t>
    <phoneticPr fontId="18" type="noConversion"/>
  </si>
  <si>
    <t>용궁순대축제추진위원회</t>
    <phoneticPr fontId="18" type="noConversion"/>
  </si>
  <si>
    <t>농식품 국내판촉 지원</t>
    <phoneticPr fontId="18" type="noConversion"/>
  </si>
  <si>
    <t>초산정 외 1</t>
    <phoneticPr fontId="18" type="noConversion"/>
  </si>
  <si>
    <t>예천군산림조합장</t>
    <phoneticPr fontId="18" type="noConversion"/>
  </si>
  <si>
    <t>예천축산업협동조합장</t>
    <phoneticPr fontId="18" type="noConversion"/>
  </si>
  <si>
    <t>축산물소비촉진행사 추진위원장</t>
    <phoneticPr fontId="18" type="noConversion"/>
  </si>
  <si>
    <t>낙우회</t>
    <phoneticPr fontId="18" type="noConversion"/>
  </si>
  <si>
    <t>수리계 수리시설 유지관리 지원</t>
  </si>
  <si>
    <t>상동양수장 외 86개 수리계</t>
  </si>
  <si>
    <t>농촌현장포럼 지원</t>
  </si>
  <si>
    <t>경북대학교(산학협력단장)</t>
  </si>
  <si>
    <t>모범운전자회 예천군지회</t>
    <phoneticPr fontId="18" type="noConversion"/>
  </si>
  <si>
    <t>시도민과 함께하는 신도청기행</t>
    <phoneticPr fontId="18" type="noConversion"/>
  </si>
  <si>
    <t>(사)대경문화연구원</t>
    <phoneticPr fontId="18" type="noConversion"/>
  </si>
  <si>
    <t>신도청지역 상생발전포럼</t>
    <phoneticPr fontId="18" type="noConversion"/>
  </si>
  <si>
    <t>안동상공회의소</t>
    <phoneticPr fontId="18" type="noConversion"/>
  </si>
  <si>
    <t>아마추어무선연맹 재난안전활동 사업 지원</t>
    <phoneticPr fontId="18" type="noConversion"/>
  </si>
  <si>
    <t>한국아마추어무선연맹 재난통신지원 예천지구단</t>
    <phoneticPr fontId="18" type="noConversion"/>
  </si>
  <si>
    <t>해병대 전우회 인명구조대 훈련 및 교통질서 등 재난 안전활동 지원</t>
    <phoneticPr fontId="18" type="noConversion"/>
  </si>
  <si>
    <t>예천군 해병대전우회</t>
  </si>
  <si>
    <t>한천보트장 운영 지원</t>
    <phoneticPr fontId="18" type="noConversion"/>
  </si>
  <si>
    <t>의용소방대 화재 및 재난예방 활동사업 지원</t>
    <phoneticPr fontId="18" type="noConversion"/>
  </si>
  <si>
    <t>예천군 의용소방대연합회</t>
  </si>
  <si>
    <t>안전골든벨 어린이 퀴즈대회 개최 지원</t>
  </si>
  <si>
    <t>경북일보㈜</t>
    <phoneticPr fontId="18" type="noConversion"/>
  </si>
  <si>
    <t>건강백세 어르신 축제</t>
    <phoneticPr fontId="18" type="noConversion"/>
  </si>
  <si>
    <t>건강축제추진위원회</t>
    <phoneticPr fontId="18" type="noConversion"/>
  </si>
  <si>
    <t>농촌지도자 읍면단위 특화작목반 육성 교육</t>
    <phoneticPr fontId="18" type="noConversion"/>
  </si>
  <si>
    <t>농촌지도자예천군연합회</t>
    <phoneticPr fontId="18" type="noConversion"/>
  </si>
  <si>
    <t>농산물축제 전시체험전 지원</t>
    <phoneticPr fontId="18" type="noConversion"/>
  </si>
  <si>
    <t>생활개선회예천군연합회</t>
    <phoneticPr fontId="18" type="noConversion"/>
  </si>
  <si>
    <t>생활개선회 과제교육</t>
    <phoneticPr fontId="18" type="noConversion"/>
  </si>
  <si>
    <t>생활개선회예천군연합회</t>
  </si>
  <si>
    <t>농촌지도자회 역량강화 한마음대회</t>
    <phoneticPr fontId="18" type="noConversion"/>
  </si>
  <si>
    <t>향토수공품연구회 과제교육</t>
  </si>
  <si>
    <t>예천수공품연구회</t>
  </si>
  <si>
    <t>지역특화식품개발 활성화시범</t>
  </si>
  <si>
    <t>예천우리음식연구회</t>
  </si>
  <si>
    <t>생활개선회 회원 신문 보급료 지원</t>
    <phoneticPr fontId="18" type="noConversion"/>
  </si>
  <si>
    <t>행복한 농촌가정육성 프로젝트 시범</t>
    <phoneticPr fontId="18" type="noConversion"/>
  </si>
  <si>
    <t>4-H신문 보급 지원</t>
    <phoneticPr fontId="18" type="noConversion"/>
  </si>
  <si>
    <t>예천군4-H연합회</t>
    <phoneticPr fontId="18" type="noConversion"/>
  </si>
  <si>
    <t>청년농업인 4-H회원 과제활동 지원</t>
    <phoneticPr fontId="18" type="noConversion"/>
  </si>
  <si>
    <t>농업인신문 보급 지원</t>
    <phoneticPr fontId="18" type="noConversion"/>
  </si>
  <si>
    <t>농촌지도자 과제활동 지원</t>
    <phoneticPr fontId="18" type="noConversion"/>
  </si>
  <si>
    <t>농업 CEO 양성교육(한국벤처농업대학) 경비 지원</t>
    <phoneticPr fontId="18" type="noConversion"/>
  </si>
  <si>
    <t>권영기 외 4명</t>
    <phoneticPr fontId="18" type="noConversion"/>
  </si>
  <si>
    <t>정부보급종 생산포장 공동방제</t>
    <phoneticPr fontId="18" type="noConversion"/>
  </si>
  <si>
    <t>노창현</t>
    <phoneticPr fontId="18" type="noConversion"/>
  </si>
  <si>
    <t>무인헬기 이용 공동방제 지원</t>
    <phoneticPr fontId="18" type="noConversion"/>
  </si>
  <si>
    <t>예천,남예천 농협</t>
    <phoneticPr fontId="18" type="noConversion"/>
  </si>
  <si>
    <t>학교양궁 육성 지원</t>
  </si>
  <si>
    <t>경상북도양궁협회</t>
    <phoneticPr fontId="18" type="noConversion"/>
  </si>
  <si>
    <t>양궁 우수선수 육성 지원</t>
  </si>
  <si>
    <t>양궁대회 및 전지훈련 유치활동 지원</t>
  </si>
  <si>
    <t>해외 스포츠마케팅 추진(양궁)</t>
  </si>
  <si>
    <t>경상북도지사기 전국초중양궁대회 개최 지원</t>
  </si>
  <si>
    <t>우수선수 육성 지도자 지원</t>
    <phoneticPr fontId="18" type="noConversion"/>
  </si>
  <si>
    <t>예천군체육회</t>
    <phoneticPr fontId="18" type="noConversion"/>
  </si>
  <si>
    <t>우수선수 및 교기육성 지원</t>
    <phoneticPr fontId="18" type="noConversion"/>
  </si>
  <si>
    <t>도민체전 출전비 지원</t>
    <phoneticPr fontId="18" type="noConversion"/>
  </si>
  <si>
    <t>도민체전 대비 우수선수 육성 지원</t>
    <phoneticPr fontId="18" type="noConversion"/>
  </si>
  <si>
    <t>생활체육 관련 각종회의 참가 지원</t>
    <phoneticPr fontId="18" type="noConversion"/>
  </si>
  <si>
    <t>예천군체육회</t>
  </si>
  <si>
    <t>장애인 휠체어마라톤대회 참가 지원</t>
    <phoneticPr fontId="18" type="noConversion"/>
  </si>
  <si>
    <t>경상북도지체장애인협회 예천군지회</t>
    <phoneticPr fontId="18" type="noConversion"/>
  </si>
  <si>
    <t>각종 그라운드골프대회 참가 지원</t>
    <phoneticPr fontId="18" type="noConversion"/>
  </si>
  <si>
    <t>예천파크골프 활성화 사업 지원</t>
    <phoneticPr fontId="18" type="noConversion"/>
  </si>
  <si>
    <t>생활체육 게이트볼대회 참가 지원</t>
    <phoneticPr fontId="18" type="noConversion"/>
  </si>
  <si>
    <t>지자체 간 생활체육 교류전 지원</t>
    <phoneticPr fontId="18" type="noConversion"/>
  </si>
  <si>
    <t>도지사기 종목별 생활체육대회 출전비 지원(18종목)</t>
    <phoneticPr fontId="18" type="noConversion"/>
  </si>
  <si>
    <t>도 장애인 체육대회 참가 지원</t>
    <phoneticPr fontId="18" type="noConversion"/>
  </si>
  <si>
    <t>경북 어르신 생활체육대회 참가 지원(10종목)</t>
    <phoneticPr fontId="18" type="noConversion"/>
  </si>
  <si>
    <t>도 종합 생활체육대축전 참가 지원</t>
    <phoneticPr fontId="18" type="noConversion"/>
  </si>
  <si>
    <t>축구 경북리그 참가 지원</t>
    <phoneticPr fontId="18" type="noConversion"/>
  </si>
  <si>
    <t>예천군축구협회</t>
  </si>
  <si>
    <t>궁도교실 운영 지원</t>
    <phoneticPr fontId="18" type="noConversion"/>
  </si>
  <si>
    <t>예천군궁도협회</t>
    <phoneticPr fontId="18" type="noConversion"/>
  </si>
  <si>
    <t>궁도대회(전국 및 도 단위) 출전 지원</t>
    <phoneticPr fontId="18" type="noConversion"/>
  </si>
  <si>
    <t>육상 우수선수 지원</t>
    <phoneticPr fontId="18" type="noConversion"/>
  </si>
  <si>
    <t>예천군육상연맹</t>
    <phoneticPr fontId="18" type="noConversion"/>
  </si>
  <si>
    <t>경북 소년체전 육상대회 개최 지원</t>
    <phoneticPr fontId="18" type="noConversion"/>
  </si>
  <si>
    <t>경상북도육상연맹</t>
  </si>
  <si>
    <t>실업대항 육상대회 개최 지원</t>
    <phoneticPr fontId="18" type="noConversion"/>
  </si>
  <si>
    <t>한국실업육상연맹</t>
  </si>
  <si>
    <t>대학대항 육상대회 개최 지원</t>
    <phoneticPr fontId="18" type="noConversion"/>
  </si>
  <si>
    <t>한국대학육상연맹</t>
  </si>
  <si>
    <t>도 교육감배 초·중 구간마라톤대회 개최경비 지원</t>
    <phoneticPr fontId="18" type="noConversion"/>
  </si>
  <si>
    <t>각종 육상대회 운영 및 전지훈련 유치 활동비</t>
    <phoneticPr fontId="18" type="noConversion"/>
  </si>
  <si>
    <t>예천군육상연맹</t>
  </si>
  <si>
    <t>전국 지체장애인 체육대회 참가 지원</t>
    <phoneticPr fontId="18" type="noConversion"/>
  </si>
  <si>
    <t>읍면 체육대회 개최 지원</t>
    <phoneticPr fontId="18" type="noConversion"/>
  </si>
  <si>
    <t>읍면 체육회</t>
    <phoneticPr fontId="18" type="noConversion"/>
  </si>
  <si>
    <t>전국 및 도 단위 파크골프대회 참가 지원</t>
    <phoneticPr fontId="18" type="noConversion"/>
  </si>
  <si>
    <t>북부지역 시군(8개지역) 파크골프대회 개최 지원</t>
    <phoneticPr fontId="18" type="noConversion"/>
  </si>
  <si>
    <t>자전거연맹 전국대회 출전 지원</t>
    <phoneticPr fontId="18" type="noConversion"/>
  </si>
  <si>
    <t>예천군자전거연맹</t>
  </si>
  <si>
    <t>한국중고육상연맹 활성화 사업 지원</t>
    <phoneticPr fontId="18" type="noConversion"/>
  </si>
  <si>
    <t>한국중고육상연맹</t>
  </si>
  <si>
    <t>추계 전국대학육상 경기대회 개최 지원</t>
    <phoneticPr fontId="18" type="noConversion"/>
  </si>
  <si>
    <t>경북 종별육상선수권대회 개최 지원</t>
    <phoneticPr fontId="18" type="noConversion"/>
  </si>
  <si>
    <t>공정선거지원단 운영 지원</t>
    <phoneticPr fontId="18" type="noConversion"/>
  </si>
  <si>
    <t>생활체육교실 운영 지원</t>
    <phoneticPr fontId="18" type="noConversion"/>
  </si>
  <si>
    <t>생활체육지도자 배치 지원</t>
    <phoneticPr fontId="18" type="noConversion"/>
  </si>
  <si>
    <t>어르신 체육활동 지원</t>
    <phoneticPr fontId="18" type="noConversion"/>
  </si>
  <si>
    <t>생활체육지도자 교통비 지원</t>
    <phoneticPr fontId="18" type="noConversion"/>
  </si>
  <si>
    <t>생활체육지도자 장기근속수당 지원</t>
    <phoneticPr fontId="18" type="noConversion"/>
  </si>
  <si>
    <t>양궁대회 개최 지원</t>
  </si>
  <si>
    <t>중고양궁연맹 전국양궁대회 및 한일교류전 개최 지원</t>
    <phoneticPr fontId="18" type="noConversion"/>
  </si>
  <si>
    <t>한국중고양궁연맹</t>
  </si>
  <si>
    <t>예천군수배 골프대회 개최 지원</t>
    <phoneticPr fontId="18" type="noConversion"/>
  </si>
  <si>
    <t>예천군골프협회</t>
  </si>
  <si>
    <t>예천군수배 배드민턴대회 개최 지원</t>
    <phoneticPr fontId="18" type="noConversion"/>
  </si>
  <si>
    <t>예천군배드민턴협회</t>
  </si>
  <si>
    <t>예천군수기 게이트볼대회 개최 지원</t>
    <phoneticPr fontId="18" type="noConversion"/>
  </si>
  <si>
    <t>예천군수배 경북 북부권 생활체육 야구대회 개최 지원</t>
    <phoneticPr fontId="18" type="noConversion"/>
  </si>
  <si>
    <t>예천군야구소프트볼협회</t>
  </si>
  <si>
    <t>예천군수기 테니스대회 개최 지원</t>
    <phoneticPr fontId="18" type="noConversion"/>
  </si>
  <si>
    <t>예천군테니스협회</t>
  </si>
  <si>
    <t>예천군수배 배구대회 개최 지원</t>
    <phoneticPr fontId="18" type="noConversion"/>
  </si>
  <si>
    <t>예천군배구협회</t>
  </si>
  <si>
    <t>예천군수배 축구대회 개최 지원</t>
    <phoneticPr fontId="18" type="noConversion"/>
  </si>
  <si>
    <t>예천군수배 탁구대회 개최 지원</t>
    <phoneticPr fontId="18" type="noConversion"/>
  </si>
  <si>
    <t>예천군탁구협회</t>
  </si>
  <si>
    <t>예천군수배 프리테니스대회 개최 지원</t>
    <phoneticPr fontId="18" type="noConversion"/>
  </si>
  <si>
    <t>예천군프리테니스협회</t>
  </si>
  <si>
    <t>청소년 클럽대항 생활체육대회 개최 지원</t>
    <phoneticPr fontId="18" type="noConversion"/>
  </si>
  <si>
    <t>군민 건강걷기대회 행사 개최 지원</t>
    <phoneticPr fontId="18" type="noConversion"/>
  </si>
  <si>
    <t>㈜예천신문사</t>
  </si>
  <si>
    <t>읍면 순회 생활체육 게이트볼대회 개최 지원</t>
    <phoneticPr fontId="18" type="noConversion"/>
  </si>
  <si>
    <t>도 단위 궁도대회 개최 지원</t>
    <phoneticPr fontId="18" type="noConversion"/>
  </si>
  <si>
    <t>에천군궁도협회</t>
  </si>
  <si>
    <t>예천군수배 국학기공대회 개최 지원</t>
    <phoneticPr fontId="18" type="noConversion"/>
  </si>
  <si>
    <t>예천군국학기공협회</t>
  </si>
  <si>
    <t>생활체육 사회인 야구리그전 개최 지원</t>
    <phoneticPr fontId="18" type="noConversion"/>
  </si>
  <si>
    <t>예천군수배 파크골프대회 개최 지원</t>
    <phoneticPr fontId="18" type="noConversion"/>
  </si>
  <si>
    <t>예천군수배 바둑대회 개최 지원</t>
    <phoneticPr fontId="18" type="noConversion"/>
  </si>
  <si>
    <t>예천군바둑협회</t>
  </si>
  <si>
    <t>예천군수배 경북 복싱대회 개최 지원(세부사업 변경)</t>
    <phoneticPr fontId="18" type="noConversion"/>
  </si>
  <si>
    <t>예천군복싱협회</t>
  </si>
  <si>
    <t>제5회 예천 도효자배 전국 중고 단축마라톤 대회 개최 지원(재원변경)</t>
    <phoneticPr fontId="18" type="noConversion"/>
  </si>
  <si>
    <t>춘계 전국 중고 육상대회 개최 지원(성립전)</t>
    <phoneticPr fontId="18" type="noConversion"/>
  </si>
  <si>
    <t>장애인과 함께하는 예천힐링걷기대회 개최 지원(성립전)</t>
    <phoneticPr fontId="18" type="noConversion"/>
  </si>
  <si>
    <t>도 협회장배 축구대회 개최 지원(성립전)</t>
    <phoneticPr fontId="18" type="noConversion"/>
  </si>
  <si>
    <t>국무총리기 전국 검도대회 개최 지원</t>
    <phoneticPr fontId="18" type="noConversion"/>
  </si>
  <si>
    <t>경상북도검도회</t>
  </si>
  <si>
    <t>식용곤충 조리 및 창업대학 운영</t>
    <phoneticPr fontId="18" type="noConversion"/>
  </si>
  <si>
    <t>신라식물원</t>
    <phoneticPr fontId="18" type="noConversion"/>
  </si>
  <si>
    <t>펫푸드 상품화 및 체험프로그램 개발 등</t>
    <phoneticPr fontId="18" type="noConversion"/>
  </si>
  <si>
    <t>벅스앤펫연구회</t>
    <phoneticPr fontId="18" type="noConversion"/>
  </si>
  <si>
    <t>○ 민간행사사업보조</t>
    <phoneticPr fontId="18" type="noConversion"/>
  </si>
  <si>
    <t>○ 민간경상사업보조</t>
    <phoneticPr fontId="18" type="noConversion"/>
  </si>
  <si>
    <t>보조 사업자</t>
    <phoneticPr fontId="18" type="noConversion"/>
  </si>
  <si>
    <t>보조금 집행액</t>
    <phoneticPr fontId="18" type="noConversion"/>
  </si>
  <si>
    <t>최종 정산액</t>
    <phoneticPr fontId="18" type="noConversion"/>
  </si>
  <si>
    <t>보조 사업명</t>
    <phoneticPr fontId="18" type="noConversion"/>
  </si>
  <si>
    <t>중증장애인 사회참여 역량강화</t>
    <phoneticPr fontId="18" type="noConversion"/>
  </si>
  <si>
    <t>호국보훈 안보교육 지원</t>
    <phoneticPr fontId="18" type="noConversion"/>
  </si>
  <si>
    <t>재향군인의 날 기념식 지원</t>
    <phoneticPr fontId="18" type="noConversion"/>
  </si>
  <si>
    <t>6.25 바로 알리기 및 현장교육 지원</t>
    <phoneticPr fontId="18" type="noConversion"/>
  </si>
  <si>
    <t>월남전참전자회 활성화사업 지원</t>
    <phoneticPr fontId="18" type="noConversion"/>
  </si>
  <si>
    <t>사회복지시설종사자 보수교육 지원</t>
    <phoneticPr fontId="18" type="noConversion"/>
  </si>
  <si>
    <t>노인회 선진의식 함양교육(84명)</t>
    <phoneticPr fontId="18" type="noConversion"/>
  </si>
  <si>
    <t>여성권익증진사업</t>
    <phoneticPr fontId="18" type="noConversion"/>
  </si>
  <si>
    <t>낙농헬퍼(도우미) 지원</t>
    <phoneticPr fontId="18" type="noConversion"/>
  </si>
  <si>
    <t>축산물이력제 업무인턴 지원</t>
    <phoneticPr fontId="18" type="noConversion"/>
  </si>
  <si>
    <t>예천참우 판매촉진사업 지원</t>
    <phoneticPr fontId="18" type="noConversion"/>
  </si>
  <si>
    <t>공동방제단 운영비 지원</t>
    <phoneticPr fontId="18" type="noConversion"/>
  </si>
  <si>
    <t>공동방제단 인건비 지원</t>
    <phoneticPr fontId="18" type="noConversion"/>
  </si>
  <si>
    <t>산림소득 활성화</t>
    <phoneticPr fontId="18" type="noConversion"/>
  </si>
  <si>
    <t>임업인 정보지 보급 지원</t>
    <phoneticPr fontId="18" type="noConversion"/>
  </si>
  <si>
    <t>농촌문화 복지여건 개선 지원</t>
    <phoneticPr fontId="18" type="noConversion"/>
  </si>
  <si>
    <t>여성농업인 행복바우처 지원</t>
    <phoneticPr fontId="18" type="noConversion"/>
  </si>
  <si>
    <t>귀농인 빈집수리비 지원</t>
    <phoneticPr fontId="18" type="noConversion"/>
  </si>
  <si>
    <t>청년농업인 영농정착 지원</t>
    <phoneticPr fontId="18" type="noConversion"/>
  </si>
  <si>
    <t>지역문화사랑방 운영 지원</t>
    <phoneticPr fontId="18" type="noConversion"/>
  </si>
  <si>
    <t>문화학교 운영 지원</t>
    <phoneticPr fontId="18" type="noConversion"/>
  </si>
  <si>
    <t>국악분야 예술강사 지원</t>
    <phoneticPr fontId="18" type="noConversion"/>
  </si>
  <si>
    <t>충효교실운영 지원</t>
    <phoneticPr fontId="18" type="noConversion"/>
  </si>
  <si>
    <t>문화연구회 향토사랑사업 지원</t>
    <phoneticPr fontId="18" type="noConversion"/>
  </si>
  <si>
    <t>흑응풍물단 전통문화 활성화사업 지원</t>
    <phoneticPr fontId="18" type="noConversion"/>
  </si>
  <si>
    <t>창작공간예술인촌 활성화사업 지원</t>
    <phoneticPr fontId="18" type="noConversion"/>
  </si>
  <si>
    <t>종무활동 지원</t>
    <phoneticPr fontId="18" type="noConversion"/>
  </si>
  <si>
    <t>지보 신풍 미술관 활성화사업 지원</t>
    <phoneticPr fontId="18" type="noConversion"/>
  </si>
  <si>
    <t>제7회 휴휴페스티벌 및 그림학교 지원</t>
    <phoneticPr fontId="18" type="noConversion"/>
  </si>
  <si>
    <t>도 풍물경연대회 출연 참가 지원</t>
    <phoneticPr fontId="18" type="noConversion"/>
  </si>
  <si>
    <t>정간공 약포 정탁선생 탄신 493주년 기념사업 지원</t>
    <phoneticPr fontId="18" type="noConversion"/>
  </si>
  <si>
    <t>낙동강7경 문화한마당 지원</t>
    <phoneticPr fontId="18" type="noConversion"/>
  </si>
  <si>
    <t>통합문화이용권사업 지원</t>
    <phoneticPr fontId="18" type="noConversion"/>
  </si>
  <si>
    <t>경북 선비아카데미 지원</t>
    <phoneticPr fontId="18" type="noConversion"/>
  </si>
  <si>
    <t>문화정보센터 문화홍보사업 지원</t>
    <phoneticPr fontId="18" type="noConversion"/>
  </si>
  <si>
    <t>전통 사찰음식 요리교육 운영 지원</t>
    <phoneticPr fontId="18" type="noConversion"/>
  </si>
  <si>
    <t>제6회 단샘글씨겨루기(구. 휘호대전)지원</t>
    <phoneticPr fontId="18" type="noConversion"/>
  </si>
  <si>
    <t>예천문화원 지역주도형 청년일자리 지원</t>
    <phoneticPr fontId="18" type="noConversion"/>
  </si>
  <si>
    <t>과학문화연구도서 번역책자 발간 지원</t>
    <phoneticPr fontId="18" type="noConversion"/>
  </si>
  <si>
    <t>신도시 시민과 함께하는 문학아카데미 지원</t>
    <phoneticPr fontId="18" type="noConversion"/>
  </si>
  <si>
    <t>2019년 예천국제스마트폰영화제 지원</t>
    <phoneticPr fontId="18" type="noConversion"/>
  </si>
  <si>
    <t>작은도서관 도서구입 지원</t>
    <phoneticPr fontId="18" type="noConversion"/>
  </si>
  <si>
    <t>학교내 마을도서관 운영 지원</t>
    <phoneticPr fontId="18" type="noConversion"/>
  </si>
  <si>
    <t>예천세계활축제 추진 지원</t>
    <phoneticPr fontId="18" type="noConversion"/>
  </si>
  <si>
    <t>무형문화재 보유단체 지원</t>
    <phoneticPr fontId="18" type="noConversion"/>
  </si>
  <si>
    <t>서원 향사비 지원</t>
    <phoneticPr fontId="18" type="noConversion"/>
  </si>
  <si>
    <t>예천향교 경전반 교육 지원</t>
    <phoneticPr fontId="18" type="noConversion"/>
  </si>
  <si>
    <t>무형문화재 교본 제작</t>
    <phoneticPr fontId="18" type="noConversion"/>
  </si>
  <si>
    <t>삼강주막 상설공연장 운영</t>
    <phoneticPr fontId="18" type="noConversion"/>
  </si>
  <si>
    <t>기로연 지원</t>
    <phoneticPr fontId="18" type="noConversion"/>
  </si>
  <si>
    <t>향교향사비 지원</t>
    <phoneticPr fontId="18" type="noConversion"/>
  </si>
  <si>
    <t>유림지도자 업무연찬</t>
    <phoneticPr fontId="18" type="noConversion"/>
  </si>
  <si>
    <t>1시군 1관광 명품마케팅 지원</t>
    <phoneticPr fontId="18" type="noConversion"/>
  </si>
  <si>
    <t>경북주말 가족체험여행 지원</t>
    <phoneticPr fontId="18" type="noConversion"/>
  </si>
  <si>
    <t>전통한옥 체험프로그램 운영지원</t>
    <phoneticPr fontId="18" type="noConversion"/>
  </si>
  <si>
    <t>대표축제 얼라이언스 프로그램 운영</t>
    <phoneticPr fontId="18" type="noConversion"/>
  </si>
  <si>
    <t>초정서예연구원 활성화사업 지원</t>
    <phoneticPr fontId="18" type="noConversion"/>
  </si>
  <si>
    <t>생태계 교란종 제거사업 및 깨끗한 거리 환경조성 등 추진</t>
    <phoneticPr fontId="18" type="noConversion"/>
  </si>
  <si>
    <t>농업6차산업 활성화 대책지원</t>
    <phoneticPr fontId="18" type="noConversion"/>
  </si>
  <si>
    <t>청년창업형 후계자 지원사업</t>
    <phoneticPr fontId="18" type="noConversion"/>
  </si>
  <si>
    <t>양파농가 수급안정 대책비 지원</t>
    <phoneticPr fontId="18" type="noConversion"/>
  </si>
  <si>
    <t>농촌축제 지원(출렁다리 밥心축제)</t>
    <phoneticPr fontId="18" type="noConversion"/>
  </si>
  <si>
    <t>농촌유학센터 운영 지원(시골살이 아이들)</t>
    <phoneticPr fontId="18" type="noConversion"/>
  </si>
  <si>
    <t>청년농부 육성(2030리더 창농자금) 지원</t>
    <phoneticPr fontId="18" type="noConversion"/>
  </si>
  <si>
    <t>예천 참깨들깨 지역전략 6차산업화(향토산업 S.W)</t>
    <phoneticPr fontId="18" type="noConversion"/>
  </si>
  <si>
    <t>6차산업 경영체 활성화 지원</t>
    <phoneticPr fontId="18" type="noConversion"/>
  </si>
  <si>
    <t>한여농 핵심리더 역량강화 워크숍</t>
    <phoneticPr fontId="18" type="noConversion"/>
  </si>
  <si>
    <t>예천군 농업경영인 직거래장터 운영 지원</t>
    <phoneticPr fontId="18" type="noConversion"/>
  </si>
  <si>
    <t>농민회 농촌봉사활동 및 도농교류 지원</t>
    <phoneticPr fontId="18" type="noConversion"/>
  </si>
  <si>
    <t>경상북도 농민회연맹 전진대회 참가 지원</t>
    <phoneticPr fontId="18" type="noConversion"/>
  </si>
  <si>
    <t>한여농 전국대회 참가 지원</t>
    <phoneticPr fontId="18" type="noConversion"/>
  </si>
  <si>
    <t>한여농 쌀소비 촉진 및 도농상생교류 지원</t>
    <phoneticPr fontId="18" type="noConversion"/>
  </si>
  <si>
    <t>여성농업인 역량강화 지원</t>
    <phoneticPr fontId="18" type="noConversion"/>
  </si>
  <si>
    <t>농업경연인 시군 교류행사 참가 지원</t>
    <phoneticPr fontId="18" type="noConversion"/>
  </si>
  <si>
    <t>농업경영인 도대회 참가 지원</t>
    <phoneticPr fontId="18" type="noConversion"/>
  </si>
  <si>
    <t>환경오염 배출업소 및 축산농가 지도계몽 활동 등 추진</t>
    <phoneticPr fontId="18" type="noConversion"/>
  </si>
  <si>
    <t>저탄소 생활실천 운동 지원</t>
    <phoneticPr fontId="18" type="noConversion"/>
  </si>
  <si>
    <t>덕계마을 도랑살리기 사업(사후관리)</t>
    <phoneticPr fontId="18" type="noConversion"/>
  </si>
  <si>
    <t>하학마을 도랑살리기 사업(사후관리)</t>
    <phoneticPr fontId="18" type="noConversion"/>
  </si>
  <si>
    <t>직산1마을 도랑살리기 사업(사후관리)</t>
    <phoneticPr fontId="18" type="noConversion"/>
  </si>
  <si>
    <t>공덕2리 청정마을 조성사업(주민환경의식 개선교육)</t>
    <phoneticPr fontId="18" type="noConversion"/>
  </si>
  <si>
    <t>공덕2리 청정마을 조성사업(주민선진지 견학)</t>
    <phoneticPr fontId="18" type="noConversion"/>
  </si>
  <si>
    <t>농산물 해외수출 홍보 지원</t>
    <phoneticPr fontId="18" type="noConversion"/>
  </si>
  <si>
    <t>신선농산물 수출물류비 지원</t>
    <phoneticPr fontId="18" type="noConversion"/>
  </si>
  <si>
    <t>농산물 유통구조 개선 지원</t>
    <phoneticPr fontId="18" type="noConversion"/>
  </si>
  <si>
    <t>경북과수 통합브랜드 육성지원</t>
    <phoneticPr fontId="18" type="noConversion"/>
  </si>
  <si>
    <t>초등돌봄교실 과일간식 지원</t>
    <phoneticPr fontId="18" type="noConversion"/>
  </si>
  <si>
    <t>저품위사과 유지저장</t>
    <phoneticPr fontId="18" type="noConversion"/>
  </si>
  <si>
    <t>아로니아 과원정비 지원</t>
    <phoneticPr fontId="18" type="noConversion"/>
  </si>
  <si>
    <t>아로니아 재고물량 폐기 지원</t>
    <phoneticPr fontId="18" type="noConversion"/>
  </si>
  <si>
    <t>FTA기금사업 참여조직 운영지원(성립전)</t>
    <phoneticPr fontId="18" type="noConversion"/>
  </si>
  <si>
    <t>과실 생산유통지원사업 관리비 지원</t>
    <phoneticPr fontId="18" type="noConversion"/>
  </si>
  <si>
    <t>저품위사과 시장격리 수매 지원</t>
    <phoneticPr fontId="18" type="noConversion"/>
  </si>
  <si>
    <t>예천 농업발전을 위한 워크숍 개최</t>
    <phoneticPr fontId="18" type="noConversion"/>
  </si>
  <si>
    <t>농업경영인 군연합회 육성 지원</t>
    <phoneticPr fontId="18" type="noConversion"/>
  </si>
  <si>
    <t>예천군 농업경영인 역량강화</t>
    <phoneticPr fontId="18" type="noConversion"/>
  </si>
  <si>
    <t>교통안전 교육사업 및 예방활동지원</t>
    <phoneticPr fontId="18" type="noConversion"/>
  </si>
  <si>
    <t>어르신 효 한마당 행사 개최 지원</t>
    <phoneticPr fontId="18" type="noConversion"/>
  </si>
  <si>
    <t>여성대회 개최 지원</t>
    <phoneticPr fontId="18" type="noConversion"/>
  </si>
  <si>
    <t>제8회 예천아리랑 전국경창대회 지원(성립전)</t>
    <phoneticPr fontId="18" type="noConversion"/>
  </si>
  <si>
    <t>아뉴스오페라단 공연지원(성립전)(세부사업 변경)</t>
    <phoneticPr fontId="18" type="noConversion"/>
  </si>
  <si>
    <t>제4회 예천전국가요제 지원(성립전)</t>
    <phoneticPr fontId="18" type="noConversion"/>
  </si>
  <si>
    <t>예천 우리소리축제 지원</t>
    <phoneticPr fontId="18" type="noConversion"/>
  </si>
  <si>
    <t>무형문화재 공개행사 지원</t>
    <phoneticPr fontId="18" type="noConversion"/>
  </si>
  <si>
    <t>무형문화재 정기발표회 지원</t>
    <phoneticPr fontId="18" type="noConversion"/>
  </si>
  <si>
    <t>자연유산 민속행사 지원</t>
    <phoneticPr fontId="18" type="noConversion"/>
  </si>
  <si>
    <t>삼강주막나루터축제 개최</t>
    <phoneticPr fontId="18" type="noConversion"/>
  </si>
  <si>
    <t>예천세계활축제 개최 지원</t>
    <phoneticPr fontId="18" type="noConversion"/>
  </si>
  <si>
    <t>대도시 축산물 소비촉진행사 지원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</si>
</sst>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[Red]\(#,##0\)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rgb="FF000000"/>
      <name val="휴먼명조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theme="1"/>
      <name val="휴먼명조"/>
      <family val="3"/>
      <charset val="129"/>
    </font>
    <font>
      <sz val="14"/>
      <name val="휴먼명조"/>
      <family val="3"/>
      <charset val="129"/>
    </font>
    <font>
      <b/>
      <sz val="16"/>
      <color rgb="FF000000"/>
      <name val="휴먼명조"/>
      <family val="3"/>
      <charset val="129"/>
    </font>
    <font>
      <sz val="11"/>
      <color theme="1"/>
      <name val="휴먼명조"/>
      <family val="3"/>
      <charset val="129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ajor"/>
    </font>
    <font>
      <b/>
      <sz val="18"/>
      <color rgb="FF000000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D6D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1" fillId="0" borderId="10" xfId="0" applyFont="1" applyFill="1" applyBorder="1" applyAlignment="1">
      <alignment horizontal="center" vertical="center" wrapText="1"/>
    </xf>
    <xf numFmtId="41" fontId="21" fillId="0" borderId="10" xfId="42" applyFont="1" applyFill="1" applyBorder="1" applyAlignment="1">
      <alignment horizontal="right" vertical="center" wrapText="1"/>
    </xf>
    <xf numFmtId="176" fontId="21" fillId="0" borderId="10" xfId="0" applyNumberFormat="1" applyFont="1" applyFill="1" applyBorder="1" applyAlignment="1">
      <alignment horizontal="right" vertical="center" wrapText="1"/>
    </xf>
    <xf numFmtId="3" fontId="21" fillId="0" borderId="10" xfId="0" applyNumberFormat="1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left" vertical="center" wrapText="1"/>
    </xf>
    <xf numFmtId="177" fontId="21" fillId="0" borderId="10" xfId="0" applyNumberFormat="1" applyFont="1" applyFill="1" applyBorder="1" applyAlignment="1">
      <alignment horizontal="right" vertical="center" wrapText="1"/>
    </xf>
    <xf numFmtId="41" fontId="21" fillId="0" borderId="10" xfId="42" applyFont="1" applyFill="1" applyBorder="1" applyAlignment="1">
      <alignment horizontal="left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3" fillId="0" borderId="10" xfId="0" applyFont="1" applyFill="1" applyBorder="1" applyAlignment="1">
      <alignment horizontal="left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41" fontId="21" fillId="0" borderId="10" xfId="42" applyNumberFormat="1" applyFont="1" applyFill="1" applyBorder="1" applyAlignment="1">
      <alignment horizontal="right" vertical="center" wrapText="1"/>
    </xf>
    <xf numFmtId="0" fontId="26" fillId="0" borderId="0" xfId="0" applyFont="1">
      <alignment vertical="center"/>
    </xf>
    <xf numFmtId="0" fontId="23" fillId="0" borderId="0" xfId="0" applyFont="1" applyFill="1">
      <alignment vertical="center"/>
    </xf>
    <xf numFmtId="0" fontId="30" fillId="0" borderId="0" xfId="0" applyFont="1" applyAlignment="1">
      <alignment horizontal="left" vertical="center"/>
    </xf>
    <xf numFmtId="41" fontId="23" fillId="0" borderId="10" xfId="42" applyFont="1" applyFill="1" applyBorder="1" applyAlignment="1">
      <alignment horizontal="right" vertical="center" wrapText="1"/>
    </xf>
    <xf numFmtId="176" fontId="24" fillId="0" borderId="10" xfId="0" applyNumberFormat="1" applyFont="1" applyFill="1" applyBorder="1" applyAlignment="1">
      <alignment horizontal="right" vertical="center" wrapText="1"/>
    </xf>
    <xf numFmtId="177" fontId="23" fillId="0" borderId="10" xfId="0" applyNumberFormat="1" applyFont="1" applyFill="1" applyBorder="1" applyAlignment="1">
      <alignment horizontal="right" vertical="center" wrapText="1"/>
    </xf>
    <xf numFmtId="41" fontId="24" fillId="0" borderId="10" xfId="42" applyFont="1" applyFill="1" applyBorder="1" applyAlignment="1">
      <alignment horizontal="right" vertical="center" wrapText="1"/>
    </xf>
    <xf numFmtId="41" fontId="23" fillId="0" borderId="10" xfId="42" applyNumberFormat="1" applyFont="1" applyFill="1" applyBorder="1" applyAlignment="1">
      <alignment horizontal="right" vertical="center" wrapText="1"/>
    </xf>
    <xf numFmtId="41" fontId="21" fillId="0" borderId="10" xfId="42" applyFont="1" applyFill="1" applyBorder="1" applyAlignment="1">
      <alignment horizontal="right" vertical="center" wrapText="1" shrinkToFit="1"/>
    </xf>
    <xf numFmtId="3" fontId="23" fillId="0" borderId="10" xfId="0" applyNumberFormat="1" applyFont="1" applyFill="1" applyBorder="1" applyAlignment="1">
      <alignment horizontal="right" vertical="center" wrapText="1"/>
    </xf>
    <xf numFmtId="41" fontId="23" fillId="0" borderId="10" xfId="42" applyFont="1" applyFill="1" applyBorder="1" applyAlignment="1">
      <alignment horizontal="right" vertical="center" wrapText="1" shrinkToFit="1"/>
    </xf>
    <xf numFmtId="0" fontId="26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5" fillId="33" borderId="10" xfId="0" applyFont="1" applyFill="1" applyBorder="1" applyAlignment="1">
      <alignment horizontal="center" vertical="center"/>
    </xf>
    <xf numFmtId="177" fontId="21" fillId="0" borderId="10" xfId="0" applyNumberFormat="1" applyFont="1" applyFill="1" applyBorder="1" applyAlignment="1">
      <alignment horizontal="right" vertical="center"/>
    </xf>
    <xf numFmtId="177" fontId="21" fillId="0" borderId="10" xfId="42" applyNumberFormat="1" applyFont="1" applyFill="1" applyBorder="1" applyAlignment="1">
      <alignment horizontal="right" vertical="center"/>
    </xf>
    <xf numFmtId="177" fontId="24" fillId="0" borderId="10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1" fillId="0" borderId="10" xfId="0" applyFont="1" applyFill="1" applyBorder="1" applyAlignment="1">
      <alignment vertical="center" wrapText="1"/>
    </xf>
    <xf numFmtId="41" fontId="21" fillId="0" borderId="10" xfId="42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1" fillId="0" borderId="10" xfId="43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41" fontId="24" fillId="0" borderId="10" xfId="42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4" fillId="0" borderId="10" xfId="43" applyNumberFormat="1" applyFont="1" applyFill="1" applyBorder="1" applyAlignment="1">
      <alignment horizontal="left" vertical="center" wrapText="1"/>
    </xf>
    <xf numFmtId="41" fontId="23" fillId="0" borderId="10" xfId="42" applyFont="1" applyFill="1" applyBorder="1" applyAlignment="1">
      <alignment horizontal="left" vertical="center" wrapText="1"/>
    </xf>
    <xf numFmtId="176" fontId="24" fillId="0" borderId="10" xfId="0" applyNumberFormat="1" applyFont="1" applyFill="1" applyBorder="1" applyAlignment="1">
      <alignment horizontal="left" vertical="center" wrapText="1"/>
    </xf>
    <xf numFmtId="0" fontId="24" fillId="0" borderId="10" xfId="0" applyNumberFormat="1" applyFont="1" applyFill="1" applyBorder="1" applyAlignment="1">
      <alignment horizontal="left" vertical="center" wrapText="1" shrinkToFit="1"/>
    </xf>
    <xf numFmtId="176" fontId="24" fillId="0" borderId="10" xfId="0" applyNumberFormat="1" applyFont="1" applyFill="1" applyBorder="1" applyAlignment="1">
      <alignment horizontal="left" vertical="center" wrapText="1" shrinkToFit="1"/>
    </xf>
    <xf numFmtId="0" fontId="21" fillId="0" borderId="10" xfId="0" applyFont="1" applyFill="1" applyBorder="1" applyAlignment="1">
      <alignment horizontal="left" vertical="center" wrapText="1" shrinkToFit="1"/>
    </xf>
    <xf numFmtId="0" fontId="23" fillId="0" borderId="10" xfId="0" applyFont="1" applyFill="1" applyBorder="1" applyAlignment="1">
      <alignment horizontal="left" vertical="center" wrapText="1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  <cellStyle name="표준 2" xfId="4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D268"/>
  <sheetViews>
    <sheetView tabSelected="1" view="pageBreakPreview" zoomScaleNormal="100" zoomScaleSheetLayoutView="100" workbookViewId="0">
      <pane xSplit="3" ySplit="6" topLeftCell="D212" activePane="bottomRight" state="frozen"/>
      <selection pane="topRight" activeCell="D1" sqref="D1"/>
      <selection pane="bottomLeft" activeCell="A8" sqref="A8"/>
      <selection pane="bottomRight" activeCell="A221" sqref="A221"/>
    </sheetView>
  </sheetViews>
  <sheetFormatPr defaultRowHeight="16.5" x14ac:dyDescent="0.3"/>
  <cols>
    <col min="1" max="1" width="59.5" style="10" customWidth="1"/>
    <col min="2" max="2" width="48.5" style="10" customWidth="1"/>
    <col min="3" max="3" width="21.875" style="1" customWidth="1"/>
    <col min="4" max="4" width="24.625" style="1" customWidth="1"/>
  </cols>
  <sheetData>
    <row r="1" spans="1:4" ht="39" x14ac:dyDescent="0.3">
      <c r="A1" s="42" t="s">
        <v>32</v>
      </c>
      <c r="B1" s="43"/>
      <c r="C1" s="43"/>
      <c r="D1" s="43"/>
    </row>
    <row r="3" spans="1:4" ht="29.25" customHeight="1" x14ac:dyDescent="0.3">
      <c r="A3" s="17" t="s">
        <v>351</v>
      </c>
    </row>
    <row r="4" spans="1:4" ht="30" customHeight="1" x14ac:dyDescent="0.3">
      <c r="D4" s="13" t="s">
        <v>28</v>
      </c>
    </row>
    <row r="5" spans="1:4" ht="33.75" customHeight="1" x14ac:dyDescent="0.3">
      <c r="A5" s="12" t="s">
        <v>355</v>
      </c>
      <c r="B5" s="12" t="s">
        <v>352</v>
      </c>
      <c r="C5" s="12" t="s">
        <v>353</v>
      </c>
      <c r="D5" s="12" t="s">
        <v>354</v>
      </c>
    </row>
    <row r="6" spans="1:4" ht="33.75" customHeight="1" x14ac:dyDescent="0.3">
      <c r="A6" s="6" t="s">
        <v>30</v>
      </c>
      <c r="B6" s="2" t="s">
        <v>31</v>
      </c>
      <c r="C6" s="5">
        <f>SUM(C7:C236)</f>
        <v>9312977</v>
      </c>
      <c r="D6" s="5">
        <f>SUM(D7:D236)</f>
        <v>9145758.8300000001</v>
      </c>
    </row>
    <row r="7" spans="1:4" ht="33.75" customHeight="1" x14ac:dyDescent="0.3">
      <c r="A7" s="6" t="s">
        <v>33</v>
      </c>
      <c r="B7" s="6" t="s">
        <v>34</v>
      </c>
      <c r="C7" s="5">
        <v>10000</v>
      </c>
      <c r="D7" s="5">
        <v>10000</v>
      </c>
    </row>
    <row r="8" spans="1:4" ht="33.75" customHeight="1" x14ac:dyDescent="0.3">
      <c r="A8" s="9" t="s">
        <v>356</v>
      </c>
      <c r="B8" s="6" t="s">
        <v>35</v>
      </c>
      <c r="C8" s="3">
        <v>4000</v>
      </c>
      <c r="D8" s="3">
        <v>4000</v>
      </c>
    </row>
    <row r="9" spans="1:4" ht="33.75" customHeight="1" x14ac:dyDescent="0.3">
      <c r="A9" s="9" t="s">
        <v>357</v>
      </c>
      <c r="B9" s="6" t="s">
        <v>36</v>
      </c>
      <c r="C9" s="3">
        <v>3000</v>
      </c>
      <c r="D9" s="3">
        <v>2892</v>
      </c>
    </row>
    <row r="10" spans="1:4" ht="33.75" customHeight="1" x14ac:dyDescent="0.3">
      <c r="A10" s="9" t="s">
        <v>358</v>
      </c>
      <c r="B10" s="6" t="s">
        <v>36</v>
      </c>
      <c r="C10" s="3">
        <v>3000</v>
      </c>
      <c r="D10" s="3">
        <v>3000</v>
      </c>
    </row>
    <row r="11" spans="1:4" ht="33.75" customHeight="1" x14ac:dyDescent="0.3">
      <c r="A11" s="9" t="s">
        <v>359</v>
      </c>
      <c r="B11" s="6" t="s">
        <v>37</v>
      </c>
      <c r="C11" s="3">
        <v>3000</v>
      </c>
      <c r="D11" s="3">
        <v>3000</v>
      </c>
    </row>
    <row r="12" spans="1:4" ht="33.75" customHeight="1" x14ac:dyDescent="0.3">
      <c r="A12" s="9" t="s">
        <v>360</v>
      </c>
      <c r="B12" s="11" t="s">
        <v>38</v>
      </c>
      <c r="C12" s="18">
        <v>5000</v>
      </c>
      <c r="D12" s="18">
        <v>5000</v>
      </c>
    </row>
    <row r="13" spans="1:4" ht="33.75" customHeight="1" x14ac:dyDescent="0.3">
      <c r="A13" s="9" t="s">
        <v>361</v>
      </c>
      <c r="B13" s="11" t="s">
        <v>39</v>
      </c>
      <c r="C13" s="18">
        <v>3600</v>
      </c>
      <c r="D13" s="18">
        <v>3600</v>
      </c>
    </row>
    <row r="14" spans="1:4" ht="33.75" customHeight="1" x14ac:dyDescent="0.3">
      <c r="A14" s="9" t="s">
        <v>362</v>
      </c>
      <c r="B14" s="11" t="s">
        <v>40</v>
      </c>
      <c r="C14" s="18">
        <v>8400</v>
      </c>
      <c r="D14" s="18">
        <v>8400</v>
      </c>
    </row>
    <row r="15" spans="1:4" ht="33.75" customHeight="1" x14ac:dyDescent="0.3">
      <c r="A15" s="9" t="s">
        <v>363</v>
      </c>
      <c r="B15" s="11" t="s">
        <v>41</v>
      </c>
      <c r="C15" s="18">
        <v>10000</v>
      </c>
      <c r="D15" s="18">
        <v>10000</v>
      </c>
    </row>
    <row r="16" spans="1:4" ht="33.75" customHeight="1" x14ac:dyDescent="0.3">
      <c r="A16" s="6" t="s">
        <v>44</v>
      </c>
      <c r="B16" s="6" t="s">
        <v>45</v>
      </c>
      <c r="C16" s="3">
        <v>2000</v>
      </c>
      <c r="D16" s="3">
        <v>2000</v>
      </c>
    </row>
    <row r="17" spans="1:4" ht="33.75" customHeight="1" x14ac:dyDescent="0.3">
      <c r="A17" s="9" t="s">
        <v>46</v>
      </c>
      <c r="B17" s="6" t="s">
        <v>47</v>
      </c>
      <c r="C17" s="3">
        <v>15000</v>
      </c>
      <c r="D17" s="3">
        <v>15000</v>
      </c>
    </row>
    <row r="18" spans="1:4" ht="33.75" customHeight="1" x14ac:dyDescent="0.3">
      <c r="A18" s="9" t="s">
        <v>48</v>
      </c>
      <c r="B18" s="6" t="s">
        <v>49</v>
      </c>
      <c r="C18" s="3">
        <v>5000</v>
      </c>
      <c r="D18" s="3">
        <v>5000</v>
      </c>
    </row>
    <row r="19" spans="1:4" ht="33.75" customHeight="1" x14ac:dyDescent="0.3">
      <c r="A19" s="9" t="s">
        <v>50</v>
      </c>
      <c r="B19" s="11" t="s">
        <v>51</v>
      </c>
      <c r="C19" s="19">
        <v>7000</v>
      </c>
      <c r="D19" s="19">
        <v>7000</v>
      </c>
    </row>
    <row r="20" spans="1:4" ht="33.75" customHeight="1" x14ac:dyDescent="0.3">
      <c r="A20" s="9" t="s">
        <v>52</v>
      </c>
      <c r="B20" s="11" t="s">
        <v>53</v>
      </c>
      <c r="C20" s="19">
        <v>5000</v>
      </c>
      <c r="D20" s="19">
        <v>5000</v>
      </c>
    </row>
    <row r="21" spans="1:4" ht="33.75" customHeight="1" x14ac:dyDescent="0.3">
      <c r="A21" s="9" t="s">
        <v>54</v>
      </c>
      <c r="B21" s="11" t="s">
        <v>55</v>
      </c>
      <c r="C21" s="19">
        <v>17500</v>
      </c>
      <c r="D21" s="19">
        <v>17500</v>
      </c>
    </row>
    <row r="22" spans="1:4" ht="33.75" customHeight="1" x14ac:dyDescent="0.3">
      <c r="A22" s="9" t="s">
        <v>56</v>
      </c>
      <c r="B22" s="11" t="s">
        <v>53</v>
      </c>
      <c r="C22" s="19">
        <v>5000</v>
      </c>
      <c r="D22" s="19">
        <v>5000</v>
      </c>
    </row>
    <row r="23" spans="1:4" ht="33.75" customHeight="1" x14ac:dyDescent="0.3">
      <c r="A23" s="9" t="s">
        <v>57</v>
      </c>
      <c r="B23" s="11" t="s">
        <v>58</v>
      </c>
      <c r="C23" s="18">
        <v>3000</v>
      </c>
      <c r="D23" s="18">
        <v>3000</v>
      </c>
    </row>
    <row r="24" spans="1:4" ht="33.75" customHeight="1" x14ac:dyDescent="0.3">
      <c r="A24" s="9" t="s">
        <v>59</v>
      </c>
      <c r="B24" s="11" t="s">
        <v>60</v>
      </c>
      <c r="C24" s="18">
        <v>20000</v>
      </c>
      <c r="D24" s="18">
        <v>3600</v>
      </c>
    </row>
    <row r="25" spans="1:4" ht="33.75" customHeight="1" x14ac:dyDescent="0.3">
      <c r="A25" s="9" t="s">
        <v>61</v>
      </c>
      <c r="B25" s="11" t="s">
        <v>60</v>
      </c>
      <c r="C25" s="18">
        <v>4000</v>
      </c>
      <c r="D25" s="18">
        <v>4000</v>
      </c>
    </row>
    <row r="26" spans="1:4" ht="33.75" customHeight="1" x14ac:dyDescent="0.3">
      <c r="A26" s="9" t="s">
        <v>62</v>
      </c>
      <c r="B26" s="11" t="s">
        <v>63</v>
      </c>
      <c r="C26" s="18">
        <v>3000</v>
      </c>
      <c r="D26" s="18">
        <v>3000</v>
      </c>
    </row>
    <row r="27" spans="1:4" ht="33.75" customHeight="1" x14ac:dyDescent="0.3">
      <c r="A27" s="9" t="s">
        <v>64</v>
      </c>
      <c r="B27" s="11" t="s">
        <v>60</v>
      </c>
      <c r="C27" s="18">
        <v>20620</v>
      </c>
      <c r="D27" s="18">
        <v>5850</v>
      </c>
    </row>
    <row r="28" spans="1:4" ht="33.75" customHeight="1" x14ac:dyDescent="0.3">
      <c r="A28" s="6" t="s">
        <v>65</v>
      </c>
      <c r="B28" s="6" t="s">
        <v>66</v>
      </c>
      <c r="C28" s="3">
        <v>40000</v>
      </c>
      <c r="D28" s="3">
        <v>40000</v>
      </c>
    </row>
    <row r="29" spans="1:4" ht="33.75" customHeight="1" x14ac:dyDescent="0.3">
      <c r="A29" s="6" t="s">
        <v>67</v>
      </c>
      <c r="B29" s="6" t="s">
        <v>68</v>
      </c>
      <c r="C29" s="3">
        <v>12000</v>
      </c>
      <c r="D29" s="3">
        <v>12000</v>
      </c>
    </row>
    <row r="30" spans="1:4" ht="33.75" customHeight="1" x14ac:dyDescent="0.3">
      <c r="A30" s="6" t="s">
        <v>69</v>
      </c>
      <c r="B30" s="6" t="s">
        <v>70</v>
      </c>
      <c r="C30" s="3">
        <v>30000</v>
      </c>
      <c r="D30" s="3">
        <v>30000</v>
      </c>
    </row>
    <row r="31" spans="1:4" ht="33.75" customHeight="1" x14ac:dyDescent="0.3">
      <c r="A31" s="6" t="s">
        <v>71</v>
      </c>
      <c r="B31" s="6" t="s">
        <v>72</v>
      </c>
      <c r="C31" s="3">
        <v>20000</v>
      </c>
      <c r="D31" s="3">
        <v>20000</v>
      </c>
    </row>
    <row r="32" spans="1:4" ht="33.75" customHeight="1" x14ac:dyDescent="0.3">
      <c r="A32" s="6" t="s">
        <v>73</v>
      </c>
      <c r="B32" s="6" t="s">
        <v>74</v>
      </c>
      <c r="C32" s="3">
        <v>20000</v>
      </c>
      <c r="D32" s="3">
        <v>20000</v>
      </c>
    </row>
    <row r="33" spans="1:4" ht="33.75" customHeight="1" x14ac:dyDescent="0.3">
      <c r="A33" s="6" t="s">
        <v>75</v>
      </c>
      <c r="B33" s="6" t="s">
        <v>76</v>
      </c>
      <c r="C33" s="3">
        <v>437117</v>
      </c>
      <c r="D33" s="3">
        <v>437092</v>
      </c>
    </row>
    <row r="34" spans="1:4" ht="33.75" customHeight="1" x14ac:dyDescent="0.3">
      <c r="A34" s="6" t="s">
        <v>77</v>
      </c>
      <c r="B34" s="6" t="s">
        <v>78</v>
      </c>
      <c r="C34" s="3">
        <v>147180</v>
      </c>
      <c r="D34" s="3">
        <v>134692</v>
      </c>
    </row>
    <row r="35" spans="1:4" ht="33.75" customHeight="1" x14ac:dyDescent="0.3">
      <c r="A35" s="6" t="s">
        <v>79</v>
      </c>
      <c r="B35" s="6" t="s">
        <v>78</v>
      </c>
      <c r="C35" s="3">
        <v>60000</v>
      </c>
      <c r="D35" s="3">
        <v>51300</v>
      </c>
    </row>
    <row r="36" spans="1:4" ht="33.75" customHeight="1" x14ac:dyDescent="0.3">
      <c r="A36" s="6" t="s">
        <v>87</v>
      </c>
      <c r="B36" s="6" t="s">
        <v>88</v>
      </c>
      <c r="C36" s="3">
        <v>5000</v>
      </c>
      <c r="D36" s="3">
        <v>5000</v>
      </c>
    </row>
    <row r="37" spans="1:4" ht="33.75" customHeight="1" x14ac:dyDescent="0.3">
      <c r="A37" s="6" t="s">
        <v>89</v>
      </c>
      <c r="B37" s="6" t="s">
        <v>88</v>
      </c>
      <c r="C37" s="3">
        <v>12000</v>
      </c>
      <c r="D37" s="3">
        <v>12000</v>
      </c>
    </row>
    <row r="38" spans="1:4" ht="33.75" customHeight="1" x14ac:dyDescent="0.3">
      <c r="A38" s="6" t="s">
        <v>90</v>
      </c>
      <c r="B38" s="6" t="s">
        <v>91</v>
      </c>
      <c r="C38" s="3">
        <v>7000</v>
      </c>
      <c r="D38" s="3">
        <v>7000</v>
      </c>
    </row>
    <row r="39" spans="1:4" ht="33.75" customHeight="1" x14ac:dyDescent="0.3">
      <c r="A39" s="6" t="s">
        <v>92</v>
      </c>
      <c r="B39" s="6" t="s">
        <v>88</v>
      </c>
      <c r="C39" s="3">
        <v>10000</v>
      </c>
      <c r="D39" s="3">
        <v>10000</v>
      </c>
    </row>
    <row r="40" spans="1:4" ht="33.75" customHeight="1" x14ac:dyDescent="0.3">
      <c r="A40" s="6" t="s">
        <v>93</v>
      </c>
      <c r="B40" s="6" t="s">
        <v>88</v>
      </c>
      <c r="C40" s="3">
        <v>16000</v>
      </c>
      <c r="D40" s="3">
        <v>16000</v>
      </c>
    </row>
    <row r="41" spans="1:4" ht="33.75" customHeight="1" x14ac:dyDescent="0.3">
      <c r="A41" s="6" t="s">
        <v>94</v>
      </c>
      <c r="B41" s="6" t="s">
        <v>88</v>
      </c>
      <c r="C41" s="3">
        <v>6400</v>
      </c>
      <c r="D41" s="3">
        <v>6400</v>
      </c>
    </row>
    <row r="42" spans="1:4" ht="33.75" customHeight="1" x14ac:dyDescent="0.3">
      <c r="A42" s="6" t="s">
        <v>95</v>
      </c>
      <c r="B42" s="6" t="s">
        <v>96</v>
      </c>
      <c r="C42" s="3">
        <v>1650</v>
      </c>
      <c r="D42" s="3">
        <v>1650</v>
      </c>
    </row>
    <row r="43" spans="1:4" ht="33.75" customHeight="1" x14ac:dyDescent="0.3">
      <c r="A43" s="6" t="s">
        <v>97</v>
      </c>
      <c r="B43" s="6" t="s">
        <v>96</v>
      </c>
      <c r="C43" s="3">
        <v>5000</v>
      </c>
      <c r="D43" s="3">
        <v>5000</v>
      </c>
    </row>
    <row r="44" spans="1:4" ht="33.75" customHeight="1" x14ac:dyDescent="0.3">
      <c r="A44" s="6" t="s">
        <v>98</v>
      </c>
      <c r="B44" s="6" t="s">
        <v>99</v>
      </c>
      <c r="C44" s="3">
        <v>10000</v>
      </c>
      <c r="D44" s="3">
        <v>10000</v>
      </c>
    </row>
    <row r="45" spans="1:4" ht="33.75" customHeight="1" x14ac:dyDescent="0.3">
      <c r="A45" s="6" t="s">
        <v>100</v>
      </c>
      <c r="B45" s="6" t="s">
        <v>101</v>
      </c>
      <c r="C45" s="3">
        <v>6768</v>
      </c>
      <c r="D45" s="3">
        <v>6768</v>
      </c>
    </row>
    <row r="46" spans="1:4" ht="33.75" customHeight="1" x14ac:dyDescent="0.3">
      <c r="A46" s="6" t="s">
        <v>102</v>
      </c>
      <c r="B46" s="6" t="s">
        <v>101</v>
      </c>
      <c r="C46" s="3">
        <v>0</v>
      </c>
      <c r="D46" s="3">
        <v>0</v>
      </c>
    </row>
    <row r="47" spans="1:4" ht="33.75" customHeight="1" x14ac:dyDescent="0.3">
      <c r="A47" s="6" t="s">
        <v>103</v>
      </c>
      <c r="B47" s="6" t="s">
        <v>104</v>
      </c>
      <c r="C47" s="3">
        <v>30000</v>
      </c>
      <c r="D47" s="3">
        <v>30000</v>
      </c>
    </row>
    <row r="48" spans="1:4" ht="33.75" customHeight="1" x14ac:dyDescent="0.3">
      <c r="A48" s="6" t="s">
        <v>105</v>
      </c>
      <c r="B48" s="6" t="s">
        <v>106</v>
      </c>
      <c r="C48" s="3">
        <v>182098</v>
      </c>
      <c r="D48" s="3">
        <v>182098</v>
      </c>
    </row>
    <row r="49" spans="1:4" ht="33.75" customHeight="1" x14ac:dyDescent="0.3">
      <c r="A49" s="6" t="s">
        <v>107</v>
      </c>
      <c r="B49" s="6" t="s">
        <v>108</v>
      </c>
      <c r="C49" s="3">
        <v>30000</v>
      </c>
      <c r="D49" s="3">
        <v>30000</v>
      </c>
    </row>
    <row r="50" spans="1:4" ht="33.75" customHeight="1" x14ac:dyDescent="0.3">
      <c r="A50" s="6" t="s">
        <v>109</v>
      </c>
      <c r="B50" s="6" t="s">
        <v>110</v>
      </c>
      <c r="C50" s="3">
        <v>189200</v>
      </c>
      <c r="D50" s="3">
        <v>189200</v>
      </c>
    </row>
    <row r="51" spans="1:4" ht="33.75" customHeight="1" x14ac:dyDescent="0.3">
      <c r="A51" s="6" t="s">
        <v>111</v>
      </c>
      <c r="B51" s="6" t="s">
        <v>112</v>
      </c>
      <c r="C51" s="3">
        <v>100000</v>
      </c>
      <c r="D51" s="3">
        <v>100000</v>
      </c>
    </row>
    <row r="52" spans="1:4" ht="33.75" customHeight="1" x14ac:dyDescent="0.3">
      <c r="A52" s="6" t="s">
        <v>113</v>
      </c>
      <c r="B52" s="6" t="s">
        <v>114</v>
      </c>
      <c r="C52" s="3">
        <v>80000</v>
      </c>
      <c r="D52" s="3">
        <v>80000</v>
      </c>
    </row>
    <row r="53" spans="1:4" ht="33.75" customHeight="1" x14ac:dyDescent="0.3">
      <c r="A53" s="6" t="s">
        <v>115</v>
      </c>
      <c r="B53" s="6" t="s">
        <v>104</v>
      </c>
      <c r="C53" s="3">
        <v>30000</v>
      </c>
      <c r="D53" s="3">
        <v>30000</v>
      </c>
    </row>
    <row r="54" spans="1:4" ht="33.75" customHeight="1" x14ac:dyDescent="0.3">
      <c r="A54" s="9" t="s">
        <v>120</v>
      </c>
      <c r="B54" s="45" t="s">
        <v>121</v>
      </c>
      <c r="C54" s="19">
        <v>15000</v>
      </c>
      <c r="D54" s="19">
        <v>15000</v>
      </c>
    </row>
    <row r="55" spans="1:4" ht="33.75" customHeight="1" x14ac:dyDescent="0.3">
      <c r="A55" s="9" t="s">
        <v>122</v>
      </c>
      <c r="B55" s="45" t="s">
        <v>121</v>
      </c>
      <c r="C55" s="19">
        <v>20000</v>
      </c>
      <c r="D55" s="19">
        <v>20000</v>
      </c>
    </row>
    <row r="56" spans="1:4" ht="33.75" customHeight="1" x14ac:dyDescent="0.3">
      <c r="A56" s="9" t="s">
        <v>123</v>
      </c>
      <c r="B56" s="45" t="s">
        <v>121</v>
      </c>
      <c r="C56" s="19">
        <v>30000</v>
      </c>
      <c r="D56" s="19">
        <v>30000</v>
      </c>
    </row>
    <row r="57" spans="1:4" ht="33.75" customHeight="1" x14ac:dyDescent="0.3">
      <c r="A57" s="9" t="s">
        <v>124</v>
      </c>
      <c r="B57" s="45" t="s">
        <v>121</v>
      </c>
      <c r="C57" s="19">
        <v>10000</v>
      </c>
      <c r="D57" s="19">
        <v>10000</v>
      </c>
    </row>
    <row r="58" spans="1:4" ht="33.75" customHeight="1" x14ac:dyDescent="0.3">
      <c r="A58" s="9" t="s">
        <v>125</v>
      </c>
      <c r="B58" s="45" t="s">
        <v>121</v>
      </c>
      <c r="C58" s="19">
        <v>35000</v>
      </c>
      <c r="D58" s="19">
        <v>35000</v>
      </c>
    </row>
    <row r="59" spans="1:4" ht="33.75" customHeight="1" x14ac:dyDescent="0.3">
      <c r="A59" s="9" t="s">
        <v>126</v>
      </c>
      <c r="B59" s="45" t="s">
        <v>121</v>
      </c>
      <c r="C59" s="19">
        <v>1500</v>
      </c>
      <c r="D59" s="19">
        <v>1500</v>
      </c>
    </row>
    <row r="60" spans="1:4" ht="33.75" customHeight="1" x14ac:dyDescent="0.3">
      <c r="A60" s="9" t="s">
        <v>127</v>
      </c>
      <c r="B60" s="45" t="s">
        <v>121</v>
      </c>
      <c r="C60" s="19">
        <v>14400</v>
      </c>
      <c r="D60" s="19">
        <v>14400</v>
      </c>
    </row>
    <row r="61" spans="1:4" ht="33.75" customHeight="1" x14ac:dyDescent="0.3">
      <c r="A61" s="6" t="s">
        <v>377</v>
      </c>
      <c r="B61" s="6" t="s">
        <v>128</v>
      </c>
      <c r="C61" s="4">
        <v>19852</v>
      </c>
      <c r="D61" s="4">
        <v>19852</v>
      </c>
    </row>
    <row r="62" spans="1:4" ht="33.75" customHeight="1" x14ac:dyDescent="0.3">
      <c r="A62" s="6" t="s">
        <v>378</v>
      </c>
      <c r="B62" s="6" t="s">
        <v>129</v>
      </c>
      <c r="C62" s="4">
        <v>5000</v>
      </c>
      <c r="D62" s="4">
        <v>5000</v>
      </c>
    </row>
    <row r="63" spans="1:4" ht="33.75" customHeight="1" x14ac:dyDescent="0.3">
      <c r="A63" s="6" t="s">
        <v>376</v>
      </c>
      <c r="B63" s="6" t="s">
        <v>129</v>
      </c>
      <c r="C63" s="4">
        <v>8000</v>
      </c>
      <c r="D63" s="4">
        <v>8000</v>
      </c>
    </row>
    <row r="64" spans="1:4" ht="33.75" customHeight="1" x14ac:dyDescent="0.3">
      <c r="A64" s="6" t="s">
        <v>375</v>
      </c>
      <c r="B64" s="6" t="s">
        <v>130</v>
      </c>
      <c r="C64" s="4">
        <v>20000</v>
      </c>
      <c r="D64" s="4">
        <v>20000</v>
      </c>
    </row>
    <row r="65" spans="1:4" ht="33.75" customHeight="1" x14ac:dyDescent="0.3">
      <c r="A65" s="6" t="s">
        <v>0</v>
      </c>
      <c r="B65" s="6" t="s">
        <v>129</v>
      </c>
      <c r="C65" s="4">
        <v>62000</v>
      </c>
      <c r="D65" s="4">
        <v>62000</v>
      </c>
    </row>
    <row r="66" spans="1:4" ht="33.75" customHeight="1" x14ac:dyDescent="0.3">
      <c r="A66" s="6" t="s">
        <v>1</v>
      </c>
      <c r="B66" s="6" t="s">
        <v>129</v>
      </c>
      <c r="C66" s="4">
        <v>5000</v>
      </c>
      <c r="D66" s="4">
        <v>5000</v>
      </c>
    </row>
    <row r="67" spans="1:4" ht="33.75" customHeight="1" x14ac:dyDescent="0.3">
      <c r="A67" s="6" t="s">
        <v>2</v>
      </c>
      <c r="B67" s="6" t="s">
        <v>129</v>
      </c>
      <c r="C67" s="4">
        <v>3000</v>
      </c>
      <c r="D67" s="4">
        <v>3000</v>
      </c>
    </row>
    <row r="68" spans="1:4" ht="33.75" customHeight="1" x14ac:dyDescent="0.3">
      <c r="A68" s="6" t="s">
        <v>3</v>
      </c>
      <c r="B68" s="6" t="s">
        <v>129</v>
      </c>
      <c r="C68" s="4">
        <v>15000</v>
      </c>
      <c r="D68" s="4">
        <v>15000</v>
      </c>
    </row>
    <row r="69" spans="1:4" ht="33.75" customHeight="1" x14ac:dyDescent="0.3">
      <c r="A69" s="6" t="s">
        <v>4</v>
      </c>
      <c r="B69" s="6" t="s">
        <v>129</v>
      </c>
      <c r="C69" s="4">
        <v>21000</v>
      </c>
      <c r="D69" s="4">
        <v>21000</v>
      </c>
    </row>
    <row r="70" spans="1:4" ht="33.75" customHeight="1" x14ac:dyDescent="0.3">
      <c r="A70" s="6" t="s">
        <v>5</v>
      </c>
      <c r="B70" s="6" t="s">
        <v>129</v>
      </c>
      <c r="C70" s="4">
        <v>20000</v>
      </c>
      <c r="D70" s="4">
        <v>20000</v>
      </c>
    </row>
    <row r="71" spans="1:4" ht="33.75" customHeight="1" x14ac:dyDescent="0.3">
      <c r="A71" s="6" t="s">
        <v>6</v>
      </c>
      <c r="B71" s="6" t="s">
        <v>129</v>
      </c>
      <c r="C71" s="4">
        <v>20000</v>
      </c>
      <c r="D71" s="4">
        <v>20000</v>
      </c>
    </row>
    <row r="72" spans="1:4" ht="33.75" customHeight="1" x14ac:dyDescent="0.3">
      <c r="A72" s="6" t="s">
        <v>7</v>
      </c>
      <c r="B72" s="6" t="s">
        <v>129</v>
      </c>
      <c r="C72" s="4">
        <v>20000</v>
      </c>
      <c r="D72" s="4">
        <v>20000</v>
      </c>
    </row>
    <row r="73" spans="1:4" ht="33.75" customHeight="1" x14ac:dyDescent="0.3">
      <c r="A73" s="6" t="s">
        <v>8</v>
      </c>
      <c r="B73" s="6" t="s">
        <v>129</v>
      </c>
      <c r="C73" s="4">
        <v>6000</v>
      </c>
      <c r="D73" s="4">
        <v>6000</v>
      </c>
    </row>
    <row r="74" spans="1:4" ht="33.75" customHeight="1" x14ac:dyDescent="0.3">
      <c r="A74" s="6" t="s">
        <v>9</v>
      </c>
      <c r="B74" s="6" t="s">
        <v>131</v>
      </c>
      <c r="C74" s="4">
        <v>25000</v>
      </c>
      <c r="D74" s="4">
        <v>25000</v>
      </c>
    </row>
    <row r="75" spans="1:4" ht="33.75" customHeight="1" x14ac:dyDescent="0.3">
      <c r="A75" s="6" t="s">
        <v>10</v>
      </c>
      <c r="B75" s="6" t="s">
        <v>131</v>
      </c>
      <c r="C75" s="4">
        <v>10000</v>
      </c>
      <c r="D75" s="4">
        <v>10000</v>
      </c>
    </row>
    <row r="76" spans="1:4" ht="33.75" customHeight="1" x14ac:dyDescent="0.3">
      <c r="A76" s="6" t="s">
        <v>11</v>
      </c>
      <c r="B76" s="6" t="s">
        <v>131</v>
      </c>
      <c r="C76" s="4">
        <v>5000</v>
      </c>
      <c r="D76" s="4">
        <v>5000</v>
      </c>
    </row>
    <row r="77" spans="1:4" ht="33.75" customHeight="1" x14ac:dyDescent="0.3">
      <c r="A77" s="6" t="s">
        <v>12</v>
      </c>
      <c r="B77" s="6" t="s">
        <v>131</v>
      </c>
      <c r="C77" s="4">
        <v>10000</v>
      </c>
      <c r="D77" s="4">
        <v>10000</v>
      </c>
    </row>
    <row r="78" spans="1:4" ht="33.75" customHeight="1" x14ac:dyDescent="0.3">
      <c r="A78" s="6" t="s">
        <v>13</v>
      </c>
      <c r="B78" s="6" t="s">
        <v>131</v>
      </c>
      <c r="C78" s="4">
        <v>25000</v>
      </c>
      <c r="D78" s="4">
        <v>25000</v>
      </c>
    </row>
    <row r="79" spans="1:4" ht="33.75" customHeight="1" x14ac:dyDescent="0.3">
      <c r="A79" s="6" t="s">
        <v>14</v>
      </c>
      <c r="B79" s="6" t="s">
        <v>131</v>
      </c>
      <c r="C79" s="4">
        <v>20000</v>
      </c>
      <c r="D79" s="4">
        <v>20000</v>
      </c>
    </row>
    <row r="80" spans="1:4" ht="33.75" customHeight="1" x14ac:dyDescent="0.3">
      <c r="A80" s="6" t="s">
        <v>15</v>
      </c>
      <c r="B80" s="6" t="s">
        <v>131</v>
      </c>
      <c r="C80" s="4">
        <v>20000</v>
      </c>
      <c r="D80" s="4">
        <v>20000</v>
      </c>
    </row>
    <row r="81" spans="1:4" ht="33.75" customHeight="1" x14ac:dyDescent="0.3">
      <c r="A81" s="6" t="s">
        <v>16</v>
      </c>
      <c r="B81" s="6" t="s">
        <v>131</v>
      </c>
      <c r="C81" s="4">
        <v>20000</v>
      </c>
      <c r="D81" s="4">
        <v>20000</v>
      </c>
    </row>
    <row r="82" spans="1:4" ht="33.75" customHeight="1" x14ac:dyDescent="0.3">
      <c r="A82" s="6" t="s">
        <v>17</v>
      </c>
      <c r="B82" s="6" t="s">
        <v>131</v>
      </c>
      <c r="C82" s="4">
        <v>25000</v>
      </c>
      <c r="D82" s="4">
        <v>25000</v>
      </c>
    </row>
    <row r="83" spans="1:4" ht="33.75" customHeight="1" x14ac:dyDescent="0.3">
      <c r="A83" s="6" t="s">
        <v>18</v>
      </c>
      <c r="B83" s="6" t="s">
        <v>132</v>
      </c>
      <c r="C83" s="4">
        <v>3000</v>
      </c>
      <c r="D83" s="4">
        <v>3000</v>
      </c>
    </row>
    <row r="84" spans="1:4" ht="33.75" customHeight="1" x14ac:dyDescent="0.3">
      <c r="A84" s="6" t="s">
        <v>19</v>
      </c>
      <c r="B84" s="6" t="s">
        <v>132</v>
      </c>
      <c r="C84" s="4">
        <v>3000</v>
      </c>
      <c r="D84" s="4">
        <v>3000</v>
      </c>
    </row>
    <row r="85" spans="1:4" ht="33.75" customHeight="1" x14ac:dyDescent="0.3">
      <c r="A85" s="6" t="s">
        <v>379</v>
      </c>
      <c r="B85" s="6" t="s">
        <v>133</v>
      </c>
      <c r="C85" s="4">
        <v>10000</v>
      </c>
      <c r="D85" s="4">
        <v>10000</v>
      </c>
    </row>
    <row r="86" spans="1:4" ht="33.75" customHeight="1" x14ac:dyDescent="0.3">
      <c r="A86" s="6" t="s">
        <v>380</v>
      </c>
      <c r="B86" s="6" t="s">
        <v>134</v>
      </c>
      <c r="C86" s="4">
        <v>5000</v>
      </c>
      <c r="D86" s="4">
        <v>5000</v>
      </c>
    </row>
    <row r="87" spans="1:4" ht="33.75" customHeight="1" x14ac:dyDescent="0.3">
      <c r="A87" s="6" t="s">
        <v>381</v>
      </c>
      <c r="B87" s="6" t="s">
        <v>135</v>
      </c>
      <c r="C87" s="4">
        <v>10000</v>
      </c>
      <c r="D87" s="4">
        <v>10000</v>
      </c>
    </row>
    <row r="88" spans="1:4" ht="33.75" customHeight="1" x14ac:dyDescent="0.3">
      <c r="A88" s="6" t="s">
        <v>382</v>
      </c>
      <c r="B88" s="6" t="s">
        <v>136</v>
      </c>
      <c r="C88" s="4">
        <v>55000</v>
      </c>
      <c r="D88" s="4">
        <v>55000</v>
      </c>
    </row>
    <row r="89" spans="1:4" ht="33.75" customHeight="1" x14ac:dyDescent="0.3">
      <c r="A89" s="6" t="s">
        <v>383</v>
      </c>
      <c r="B89" s="6" t="s">
        <v>137</v>
      </c>
      <c r="C89" s="4">
        <v>5000</v>
      </c>
      <c r="D89" s="4">
        <v>5000</v>
      </c>
    </row>
    <row r="90" spans="1:4" ht="33.75" customHeight="1" x14ac:dyDescent="0.3">
      <c r="A90" s="6" t="s">
        <v>384</v>
      </c>
      <c r="B90" s="6" t="s">
        <v>137</v>
      </c>
      <c r="C90" s="4">
        <v>12000</v>
      </c>
      <c r="D90" s="4">
        <v>12000</v>
      </c>
    </row>
    <row r="91" spans="1:4" ht="33.75" customHeight="1" x14ac:dyDescent="0.3">
      <c r="A91" s="6" t="s">
        <v>385</v>
      </c>
      <c r="B91" s="6" t="s">
        <v>134</v>
      </c>
      <c r="C91" s="4">
        <v>2000</v>
      </c>
      <c r="D91" s="4">
        <v>2000</v>
      </c>
    </row>
    <row r="92" spans="1:4" ht="33.75" customHeight="1" x14ac:dyDescent="0.3">
      <c r="A92" s="6" t="s">
        <v>386</v>
      </c>
      <c r="B92" s="6" t="s">
        <v>138</v>
      </c>
      <c r="C92" s="4">
        <v>30000</v>
      </c>
      <c r="D92" s="4">
        <v>30000</v>
      </c>
    </row>
    <row r="93" spans="1:4" ht="33.75" customHeight="1" x14ac:dyDescent="0.3">
      <c r="A93" s="6" t="s">
        <v>387</v>
      </c>
      <c r="B93" s="6" t="s">
        <v>139</v>
      </c>
      <c r="C93" s="4">
        <v>50000</v>
      </c>
      <c r="D93" s="4">
        <v>50000</v>
      </c>
    </row>
    <row r="94" spans="1:4" ht="33.75" customHeight="1" x14ac:dyDescent="0.3">
      <c r="A94" s="6" t="s">
        <v>388</v>
      </c>
      <c r="B94" s="6" t="s">
        <v>140</v>
      </c>
      <c r="C94" s="4">
        <v>172320</v>
      </c>
      <c r="D94" s="4">
        <v>172320</v>
      </c>
    </row>
    <row r="95" spans="1:4" ht="33.75" customHeight="1" x14ac:dyDescent="0.3">
      <c r="A95" s="6" t="s">
        <v>389</v>
      </c>
      <c r="B95" s="6" t="s">
        <v>133</v>
      </c>
      <c r="C95" s="4">
        <v>9400</v>
      </c>
      <c r="D95" s="4">
        <v>9400</v>
      </c>
    </row>
    <row r="96" spans="1:4" ht="33.75" customHeight="1" x14ac:dyDescent="0.3">
      <c r="A96" s="6" t="s">
        <v>390</v>
      </c>
      <c r="B96" s="6" t="s">
        <v>141</v>
      </c>
      <c r="C96" s="4">
        <v>25000</v>
      </c>
      <c r="D96" s="4">
        <v>25000</v>
      </c>
    </row>
    <row r="97" spans="1:4" ht="33.75" customHeight="1" x14ac:dyDescent="0.3">
      <c r="A97" s="6" t="s">
        <v>391</v>
      </c>
      <c r="B97" s="6" t="s">
        <v>142</v>
      </c>
      <c r="C97" s="4">
        <v>35000</v>
      </c>
      <c r="D97" s="4">
        <v>35000</v>
      </c>
    </row>
    <row r="98" spans="1:4" ht="33.75" customHeight="1" x14ac:dyDescent="0.3">
      <c r="A98" s="6" t="s">
        <v>392</v>
      </c>
      <c r="B98" s="6" t="s">
        <v>143</v>
      </c>
      <c r="C98" s="4">
        <v>70000</v>
      </c>
      <c r="D98" s="4">
        <v>70000</v>
      </c>
    </row>
    <row r="99" spans="1:4" ht="33.75" customHeight="1" x14ac:dyDescent="0.3">
      <c r="A99" s="6" t="s">
        <v>393</v>
      </c>
      <c r="B99" s="6" t="s">
        <v>129</v>
      </c>
      <c r="C99" s="4">
        <v>36407</v>
      </c>
      <c r="D99" s="4">
        <v>36407</v>
      </c>
    </row>
    <row r="100" spans="1:4" ht="33.75" customHeight="1" x14ac:dyDescent="0.3">
      <c r="A100" s="6" t="s">
        <v>394</v>
      </c>
      <c r="B100" s="6" t="s">
        <v>144</v>
      </c>
      <c r="C100" s="4">
        <v>100000</v>
      </c>
      <c r="D100" s="4">
        <v>100000</v>
      </c>
    </row>
    <row r="101" spans="1:4" ht="33.75" customHeight="1" x14ac:dyDescent="0.3">
      <c r="A101" s="6" t="s">
        <v>395</v>
      </c>
      <c r="B101" s="6" t="s">
        <v>145</v>
      </c>
      <c r="C101" s="4">
        <v>20000</v>
      </c>
      <c r="D101" s="4">
        <v>20000</v>
      </c>
    </row>
    <row r="102" spans="1:4" ht="33.75" customHeight="1" x14ac:dyDescent="0.3">
      <c r="A102" s="6" t="s">
        <v>396</v>
      </c>
      <c r="B102" s="6" t="s">
        <v>146</v>
      </c>
      <c r="C102" s="4">
        <v>170000</v>
      </c>
      <c r="D102" s="4">
        <v>170000</v>
      </c>
    </row>
    <row r="103" spans="1:4" ht="33.75" customHeight="1" x14ac:dyDescent="0.3">
      <c r="A103" s="6" t="s">
        <v>397</v>
      </c>
      <c r="B103" s="6" t="s">
        <v>147</v>
      </c>
      <c r="C103" s="4">
        <v>8000</v>
      </c>
      <c r="D103" s="4">
        <v>8000</v>
      </c>
    </row>
    <row r="104" spans="1:4" ht="33.75" customHeight="1" x14ac:dyDescent="0.3">
      <c r="A104" s="6" t="s">
        <v>398</v>
      </c>
      <c r="B104" s="6" t="s">
        <v>148</v>
      </c>
      <c r="C104" s="4">
        <v>6000</v>
      </c>
      <c r="D104" s="4">
        <v>6000</v>
      </c>
    </row>
    <row r="105" spans="1:4" ht="33.75" customHeight="1" x14ac:dyDescent="0.3">
      <c r="A105" s="6" t="s">
        <v>399</v>
      </c>
      <c r="B105" s="6" t="s">
        <v>149</v>
      </c>
      <c r="C105" s="4">
        <v>800000</v>
      </c>
      <c r="D105" s="4">
        <v>800000</v>
      </c>
    </row>
    <row r="106" spans="1:4" ht="33.75" customHeight="1" x14ac:dyDescent="0.3">
      <c r="A106" s="6" t="s">
        <v>400</v>
      </c>
      <c r="B106" s="6" t="s">
        <v>150</v>
      </c>
      <c r="C106" s="4">
        <v>21600</v>
      </c>
      <c r="D106" s="4">
        <v>21600</v>
      </c>
    </row>
    <row r="107" spans="1:4" ht="33.75" customHeight="1" x14ac:dyDescent="0.3">
      <c r="A107" s="6" t="s">
        <v>401</v>
      </c>
      <c r="B107" s="11" t="s">
        <v>151</v>
      </c>
      <c r="C107" s="4">
        <v>13500</v>
      </c>
      <c r="D107" s="4">
        <v>13500</v>
      </c>
    </row>
    <row r="108" spans="1:4" ht="33.75" customHeight="1" x14ac:dyDescent="0.3">
      <c r="A108" s="6" t="s">
        <v>402</v>
      </c>
      <c r="B108" s="11" t="s">
        <v>152</v>
      </c>
      <c r="C108" s="4">
        <v>12000</v>
      </c>
      <c r="D108" s="4">
        <v>12000</v>
      </c>
    </row>
    <row r="109" spans="1:4" ht="33.75" customHeight="1" x14ac:dyDescent="0.3">
      <c r="A109" s="6" t="s">
        <v>403</v>
      </c>
      <c r="B109" s="6" t="s">
        <v>153</v>
      </c>
      <c r="C109" s="4">
        <v>15000</v>
      </c>
      <c r="D109" s="4">
        <v>15000</v>
      </c>
    </row>
    <row r="110" spans="1:4" ht="33.75" customHeight="1" x14ac:dyDescent="0.3">
      <c r="A110" s="6" t="s">
        <v>404</v>
      </c>
      <c r="B110" s="11" t="s">
        <v>154</v>
      </c>
      <c r="C110" s="4">
        <v>50000</v>
      </c>
      <c r="D110" s="4">
        <v>50000</v>
      </c>
    </row>
    <row r="111" spans="1:4" ht="33.75" customHeight="1" x14ac:dyDescent="0.3">
      <c r="A111" s="6" t="s">
        <v>405</v>
      </c>
      <c r="B111" s="11" t="s">
        <v>155</v>
      </c>
      <c r="C111" s="4">
        <v>7000</v>
      </c>
      <c r="D111" s="4">
        <v>7000</v>
      </c>
    </row>
    <row r="112" spans="1:4" ht="33.75" customHeight="1" x14ac:dyDescent="0.3">
      <c r="A112" s="6" t="s">
        <v>406</v>
      </c>
      <c r="B112" s="11" t="s">
        <v>155</v>
      </c>
      <c r="C112" s="4">
        <v>6000</v>
      </c>
      <c r="D112" s="4">
        <v>6000</v>
      </c>
    </row>
    <row r="113" spans="1:4" ht="33.75" customHeight="1" x14ac:dyDescent="0.3">
      <c r="A113" s="6" t="s">
        <v>407</v>
      </c>
      <c r="B113" s="11" t="s">
        <v>155</v>
      </c>
      <c r="C113" s="4">
        <v>4000</v>
      </c>
      <c r="D113" s="4">
        <v>4000</v>
      </c>
    </row>
    <row r="114" spans="1:4" ht="33.75" customHeight="1" x14ac:dyDescent="0.3">
      <c r="A114" s="6" t="s">
        <v>408</v>
      </c>
      <c r="B114" s="6" t="s">
        <v>156</v>
      </c>
      <c r="C114" s="4">
        <v>10000</v>
      </c>
      <c r="D114" s="4">
        <v>10000</v>
      </c>
    </row>
    <row r="115" spans="1:4" ht="33.75" customHeight="1" x14ac:dyDescent="0.3">
      <c r="A115" s="6" t="s">
        <v>409</v>
      </c>
      <c r="B115" s="6" t="s">
        <v>157</v>
      </c>
      <c r="C115" s="4">
        <v>10000</v>
      </c>
      <c r="D115" s="4">
        <v>10000</v>
      </c>
    </row>
    <row r="116" spans="1:4" ht="33.75" customHeight="1" x14ac:dyDescent="0.3">
      <c r="A116" s="6" t="s">
        <v>410</v>
      </c>
      <c r="B116" s="6" t="s">
        <v>158</v>
      </c>
      <c r="C116" s="4">
        <v>144580</v>
      </c>
      <c r="D116" s="4">
        <v>144580</v>
      </c>
    </row>
    <row r="117" spans="1:4" ht="33.75" customHeight="1" x14ac:dyDescent="0.3">
      <c r="A117" s="6" t="s">
        <v>411</v>
      </c>
      <c r="B117" s="6" t="s">
        <v>159</v>
      </c>
      <c r="C117" s="4">
        <v>90000</v>
      </c>
      <c r="D117" s="4">
        <v>90000</v>
      </c>
    </row>
    <row r="118" spans="1:4" ht="33.75" customHeight="1" x14ac:dyDescent="0.3">
      <c r="A118" s="6" t="s">
        <v>412</v>
      </c>
      <c r="B118" s="6" t="s">
        <v>143</v>
      </c>
      <c r="C118" s="4">
        <v>50000</v>
      </c>
      <c r="D118" s="4">
        <v>50000</v>
      </c>
    </row>
    <row r="119" spans="1:4" ht="33.75" customHeight="1" x14ac:dyDescent="0.3">
      <c r="A119" s="9" t="s">
        <v>413</v>
      </c>
      <c r="B119" s="6" t="s">
        <v>166</v>
      </c>
      <c r="C119" s="7">
        <v>15000</v>
      </c>
      <c r="D119" s="7">
        <v>14998</v>
      </c>
    </row>
    <row r="120" spans="1:4" ht="33.75" customHeight="1" x14ac:dyDescent="0.3">
      <c r="A120" s="9" t="s">
        <v>431</v>
      </c>
      <c r="B120" s="6" t="s">
        <v>167</v>
      </c>
      <c r="C120" s="7">
        <v>5000</v>
      </c>
      <c r="D120" s="7">
        <v>5000</v>
      </c>
    </row>
    <row r="121" spans="1:4" ht="33.75" customHeight="1" x14ac:dyDescent="0.3">
      <c r="A121" s="9" t="s">
        <v>432</v>
      </c>
      <c r="B121" s="6" t="s">
        <v>166</v>
      </c>
      <c r="C121" s="7">
        <v>6000</v>
      </c>
      <c r="D121" s="7">
        <v>5989</v>
      </c>
    </row>
    <row r="122" spans="1:4" ht="33.75" customHeight="1" x14ac:dyDescent="0.3">
      <c r="A122" s="9" t="s">
        <v>433</v>
      </c>
      <c r="B122" s="6" t="s">
        <v>168</v>
      </c>
      <c r="C122" s="7">
        <v>4843</v>
      </c>
      <c r="D122" s="7">
        <v>4686</v>
      </c>
    </row>
    <row r="123" spans="1:4" ht="33.75" customHeight="1" x14ac:dyDescent="0.3">
      <c r="A123" s="9" t="s">
        <v>434</v>
      </c>
      <c r="B123" s="11" t="s">
        <v>169</v>
      </c>
      <c r="C123" s="20">
        <v>4514</v>
      </c>
      <c r="D123" s="20">
        <v>4028</v>
      </c>
    </row>
    <row r="124" spans="1:4" ht="33.75" customHeight="1" x14ac:dyDescent="0.3">
      <c r="A124" s="9" t="s">
        <v>435</v>
      </c>
      <c r="B124" s="11" t="s">
        <v>170</v>
      </c>
      <c r="C124" s="20">
        <v>2860</v>
      </c>
      <c r="D124" s="20">
        <v>720</v>
      </c>
    </row>
    <row r="125" spans="1:4" ht="33.75" customHeight="1" x14ac:dyDescent="0.3">
      <c r="A125" s="9" t="s">
        <v>436</v>
      </c>
      <c r="B125" s="11" t="s">
        <v>171</v>
      </c>
      <c r="C125" s="20">
        <v>9126</v>
      </c>
      <c r="D125" s="20">
        <v>9126</v>
      </c>
    </row>
    <row r="126" spans="1:4" ht="33.75" customHeight="1" x14ac:dyDescent="0.3">
      <c r="A126" s="9" t="s">
        <v>437</v>
      </c>
      <c r="B126" s="11" t="s">
        <v>171</v>
      </c>
      <c r="C126" s="20">
        <v>2360</v>
      </c>
      <c r="D126" s="20">
        <v>1646</v>
      </c>
    </row>
    <row r="127" spans="1:4" ht="33.75" customHeight="1" x14ac:dyDescent="0.3">
      <c r="A127" s="6" t="s">
        <v>438</v>
      </c>
      <c r="B127" s="6" t="s">
        <v>172</v>
      </c>
      <c r="C127" s="3">
        <v>75000</v>
      </c>
      <c r="D127" s="3">
        <v>75000</v>
      </c>
    </row>
    <row r="128" spans="1:4" ht="33.75" customHeight="1" x14ac:dyDescent="0.3">
      <c r="A128" s="6" t="s">
        <v>439</v>
      </c>
      <c r="B128" s="6" t="s">
        <v>173</v>
      </c>
      <c r="C128" s="3">
        <v>181000</v>
      </c>
      <c r="D128" s="3">
        <v>176901</v>
      </c>
    </row>
    <row r="129" spans="1:4" ht="33.75" customHeight="1" x14ac:dyDescent="0.3">
      <c r="A129" s="6" t="s">
        <v>440</v>
      </c>
      <c r="B129" s="6" t="s">
        <v>174</v>
      </c>
      <c r="C129" s="3">
        <v>144000</v>
      </c>
      <c r="D129" s="3">
        <v>144000</v>
      </c>
    </row>
    <row r="130" spans="1:4" ht="33.75" customHeight="1" x14ac:dyDescent="0.3">
      <c r="A130" s="6" t="s">
        <v>441</v>
      </c>
      <c r="B130" s="6" t="s">
        <v>175</v>
      </c>
      <c r="C130" s="3">
        <v>312000</v>
      </c>
      <c r="D130" s="3">
        <v>312000</v>
      </c>
    </row>
    <row r="131" spans="1:4" ht="33.75" customHeight="1" x14ac:dyDescent="0.3">
      <c r="A131" s="6" t="s">
        <v>442</v>
      </c>
      <c r="B131" s="6" t="s">
        <v>176</v>
      </c>
      <c r="C131" s="3">
        <v>44916</v>
      </c>
      <c r="D131" s="3">
        <v>44149</v>
      </c>
    </row>
    <row r="132" spans="1:4" ht="33.75" customHeight="1" x14ac:dyDescent="0.3">
      <c r="A132" s="41" t="s">
        <v>443</v>
      </c>
      <c r="B132" s="8" t="s">
        <v>177</v>
      </c>
      <c r="C132" s="21">
        <v>22500</v>
      </c>
      <c r="D132" s="18">
        <v>22500</v>
      </c>
    </row>
    <row r="133" spans="1:4" ht="33.75" customHeight="1" x14ac:dyDescent="0.3">
      <c r="A133" s="41" t="s">
        <v>444</v>
      </c>
      <c r="B133" s="46" t="s">
        <v>178</v>
      </c>
      <c r="C133" s="21">
        <v>38307</v>
      </c>
      <c r="D133" s="18">
        <v>36011</v>
      </c>
    </row>
    <row r="134" spans="1:4" ht="33.75" customHeight="1" x14ac:dyDescent="0.3">
      <c r="A134" s="41" t="s">
        <v>445</v>
      </c>
      <c r="B134" s="46" t="s">
        <v>179</v>
      </c>
      <c r="C134" s="21">
        <v>55654</v>
      </c>
      <c r="D134" s="18">
        <v>55130</v>
      </c>
    </row>
    <row r="135" spans="1:4" ht="33.75" customHeight="1" x14ac:dyDescent="0.3">
      <c r="A135" s="41" t="s">
        <v>446</v>
      </c>
      <c r="B135" s="8" t="s">
        <v>180</v>
      </c>
      <c r="C135" s="21">
        <v>6000</v>
      </c>
      <c r="D135" s="18">
        <v>6000</v>
      </c>
    </row>
    <row r="136" spans="1:4" ht="33.75" customHeight="1" x14ac:dyDescent="0.3">
      <c r="A136" s="41" t="s">
        <v>447</v>
      </c>
      <c r="B136" s="8" t="s">
        <v>180</v>
      </c>
      <c r="C136" s="21">
        <v>38000</v>
      </c>
      <c r="D136" s="18">
        <v>38000</v>
      </c>
    </row>
    <row r="137" spans="1:4" ht="33.75" customHeight="1" x14ac:dyDescent="0.3">
      <c r="A137" s="41" t="s">
        <v>448</v>
      </c>
      <c r="B137" s="8" t="s">
        <v>177</v>
      </c>
      <c r="C137" s="21">
        <v>234000</v>
      </c>
      <c r="D137" s="18">
        <v>234000</v>
      </c>
    </row>
    <row r="138" spans="1:4" ht="33.75" customHeight="1" x14ac:dyDescent="0.3">
      <c r="A138" s="9" t="s">
        <v>449</v>
      </c>
      <c r="B138" s="6" t="s">
        <v>181</v>
      </c>
      <c r="C138" s="22">
        <v>10000</v>
      </c>
      <c r="D138" s="22">
        <v>10000</v>
      </c>
    </row>
    <row r="139" spans="1:4" ht="33.75" customHeight="1" x14ac:dyDescent="0.3">
      <c r="A139" s="9" t="s">
        <v>450</v>
      </c>
      <c r="B139" s="6" t="s">
        <v>181</v>
      </c>
      <c r="C139" s="22">
        <v>22000</v>
      </c>
      <c r="D139" s="22">
        <v>22000</v>
      </c>
    </row>
    <row r="140" spans="1:4" ht="33.75" customHeight="1" x14ac:dyDescent="0.3">
      <c r="A140" s="9" t="s">
        <v>451</v>
      </c>
      <c r="B140" s="6" t="s">
        <v>181</v>
      </c>
      <c r="C140" s="22">
        <v>15000</v>
      </c>
      <c r="D140" s="22">
        <v>15000</v>
      </c>
    </row>
    <row r="141" spans="1:4" ht="33.75" customHeight="1" x14ac:dyDescent="0.3">
      <c r="A141" s="9" t="s">
        <v>430</v>
      </c>
      <c r="B141" s="6" t="s">
        <v>181</v>
      </c>
      <c r="C141" s="22">
        <v>5000</v>
      </c>
      <c r="D141" s="22">
        <v>5000</v>
      </c>
    </row>
    <row r="142" spans="1:4" ht="33.75" customHeight="1" x14ac:dyDescent="0.3">
      <c r="A142" s="9" t="s">
        <v>429</v>
      </c>
      <c r="B142" s="6" t="s">
        <v>181</v>
      </c>
      <c r="C142" s="22">
        <v>5000</v>
      </c>
      <c r="D142" s="22">
        <v>5000</v>
      </c>
    </row>
    <row r="143" spans="1:4" ht="33.75" customHeight="1" x14ac:dyDescent="0.3">
      <c r="A143" s="9" t="s">
        <v>428</v>
      </c>
      <c r="B143" s="6" t="s">
        <v>182</v>
      </c>
      <c r="C143" s="22">
        <v>2000</v>
      </c>
      <c r="D143" s="22">
        <v>2000</v>
      </c>
    </row>
    <row r="144" spans="1:4" ht="33.75" customHeight="1" x14ac:dyDescent="0.3">
      <c r="A144" s="9" t="s">
        <v>427</v>
      </c>
      <c r="B144" s="6" t="s">
        <v>182</v>
      </c>
      <c r="C144" s="22">
        <v>3000</v>
      </c>
      <c r="D144" s="22">
        <v>3000</v>
      </c>
    </row>
    <row r="145" spans="1:4" ht="33.75" customHeight="1" x14ac:dyDescent="0.3">
      <c r="A145" s="9" t="s">
        <v>426</v>
      </c>
      <c r="B145" s="6" t="s">
        <v>182</v>
      </c>
      <c r="C145" s="22">
        <v>6000</v>
      </c>
      <c r="D145" s="22">
        <v>6000</v>
      </c>
    </row>
    <row r="146" spans="1:4" ht="33.75" customHeight="1" x14ac:dyDescent="0.3">
      <c r="A146" s="9" t="s">
        <v>425</v>
      </c>
      <c r="B146" s="6" t="s">
        <v>183</v>
      </c>
      <c r="C146" s="22">
        <v>3000</v>
      </c>
      <c r="D146" s="22">
        <v>3000</v>
      </c>
    </row>
    <row r="147" spans="1:4" ht="33.75" customHeight="1" x14ac:dyDescent="0.3">
      <c r="A147" s="9" t="s">
        <v>424</v>
      </c>
      <c r="B147" s="6" t="s">
        <v>183</v>
      </c>
      <c r="C147" s="22">
        <v>3000</v>
      </c>
      <c r="D147" s="22">
        <v>3000</v>
      </c>
    </row>
    <row r="148" spans="1:4" ht="33.75" customHeight="1" x14ac:dyDescent="0.3">
      <c r="A148" s="9" t="s">
        <v>423</v>
      </c>
      <c r="B148" s="6" t="s">
        <v>181</v>
      </c>
      <c r="C148" s="14">
        <v>4000</v>
      </c>
      <c r="D148" s="14">
        <v>4000</v>
      </c>
    </row>
    <row r="149" spans="1:4" ht="33.75" customHeight="1" x14ac:dyDescent="0.3">
      <c r="A149" s="9" t="s">
        <v>422</v>
      </c>
      <c r="B149" s="6" t="s">
        <v>182</v>
      </c>
      <c r="C149" s="14">
        <v>1000</v>
      </c>
      <c r="D149" s="14">
        <v>1000</v>
      </c>
    </row>
    <row r="150" spans="1:4" ht="33.75" customHeight="1" x14ac:dyDescent="0.3">
      <c r="A150" s="9" t="s">
        <v>421</v>
      </c>
      <c r="B150" s="47" t="s">
        <v>184</v>
      </c>
      <c r="C150" s="19">
        <v>9600</v>
      </c>
      <c r="D150" s="19">
        <v>9600</v>
      </c>
    </row>
    <row r="151" spans="1:4" ht="33.75" customHeight="1" x14ac:dyDescent="0.3">
      <c r="A151" s="48" t="s">
        <v>420</v>
      </c>
      <c r="B151" s="49" t="s">
        <v>185</v>
      </c>
      <c r="C151" s="19">
        <v>396500</v>
      </c>
      <c r="D151" s="19">
        <v>396500</v>
      </c>
    </row>
    <row r="152" spans="1:4" ht="33.75" customHeight="1" x14ac:dyDescent="0.3">
      <c r="A152" s="9" t="s">
        <v>419</v>
      </c>
      <c r="B152" s="47" t="s">
        <v>186</v>
      </c>
      <c r="C152" s="19">
        <v>30000</v>
      </c>
      <c r="D152" s="19">
        <v>30000</v>
      </c>
    </row>
    <row r="153" spans="1:4" ht="33.75" customHeight="1" x14ac:dyDescent="0.3">
      <c r="A153" s="9" t="s">
        <v>374</v>
      </c>
      <c r="B153" s="47" t="s">
        <v>187</v>
      </c>
      <c r="C153" s="19">
        <v>250705</v>
      </c>
      <c r="D153" s="24">
        <v>224736</v>
      </c>
    </row>
    <row r="154" spans="1:4" ht="33.75" customHeight="1" x14ac:dyDescent="0.3">
      <c r="A154" s="9" t="s">
        <v>373</v>
      </c>
      <c r="B154" s="47" t="s">
        <v>188</v>
      </c>
      <c r="C154" s="19">
        <v>20000</v>
      </c>
      <c r="D154" s="19">
        <v>20000</v>
      </c>
    </row>
    <row r="155" spans="1:4" ht="33.75" customHeight="1" x14ac:dyDescent="0.3">
      <c r="A155" s="9" t="s">
        <v>414</v>
      </c>
      <c r="B155" s="47" t="s">
        <v>189</v>
      </c>
      <c r="C155" s="19">
        <v>27000</v>
      </c>
      <c r="D155" s="24">
        <v>21600</v>
      </c>
    </row>
    <row r="156" spans="1:4" ht="33.75" customHeight="1" x14ac:dyDescent="0.3">
      <c r="A156" s="9" t="s">
        <v>415</v>
      </c>
      <c r="B156" s="47" t="s">
        <v>190</v>
      </c>
      <c r="C156" s="19">
        <v>14400</v>
      </c>
      <c r="D156" s="24">
        <v>14400</v>
      </c>
    </row>
    <row r="157" spans="1:4" ht="33.75" customHeight="1" x14ac:dyDescent="0.3">
      <c r="A157" s="6" t="s">
        <v>416</v>
      </c>
      <c r="B157" s="6" t="s">
        <v>191</v>
      </c>
      <c r="C157" s="14">
        <v>293343</v>
      </c>
      <c r="D157" s="14">
        <v>293342.83</v>
      </c>
    </row>
    <row r="158" spans="1:4" ht="33.75" customHeight="1" x14ac:dyDescent="0.3">
      <c r="A158" s="9" t="s">
        <v>417</v>
      </c>
      <c r="B158" s="11" t="s">
        <v>192</v>
      </c>
      <c r="C158" s="18">
        <v>16000</v>
      </c>
      <c r="D158" s="18">
        <v>16000</v>
      </c>
    </row>
    <row r="159" spans="1:4" ht="33.75" customHeight="1" x14ac:dyDescent="0.3">
      <c r="A159" s="9" t="s">
        <v>418</v>
      </c>
      <c r="B159" s="11" t="s">
        <v>193</v>
      </c>
      <c r="C159" s="18">
        <v>58000</v>
      </c>
      <c r="D159" s="18">
        <v>58000</v>
      </c>
    </row>
    <row r="160" spans="1:4" ht="33.75" customHeight="1" x14ac:dyDescent="0.3">
      <c r="A160" s="9" t="s">
        <v>372</v>
      </c>
      <c r="B160" s="11" t="s">
        <v>194</v>
      </c>
      <c r="C160" s="18">
        <v>57600</v>
      </c>
      <c r="D160" s="18">
        <v>55660</v>
      </c>
    </row>
    <row r="161" spans="1:4" ht="33.75" customHeight="1" x14ac:dyDescent="0.3">
      <c r="A161" s="9" t="s">
        <v>371</v>
      </c>
      <c r="B161" s="11" t="s">
        <v>194</v>
      </c>
      <c r="C161" s="18">
        <v>21600</v>
      </c>
      <c r="D161" s="18">
        <v>20217</v>
      </c>
    </row>
    <row r="162" spans="1:4" ht="33.75" customHeight="1" x14ac:dyDescent="0.3">
      <c r="A162" s="9" t="s">
        <v>370</v>
      </c>
      <c r="B162" s="6" t="s">
        <v>203</v>
      </c>
      <c r="C162" s="3">
        <v>22000</v>
      </c>
      <c r="D162" s="3">
        <v>22000</v>
      </c>
    </row>
    <row r="163" spans="1:4" ht="33.75" customHeight="1" x14ac:dyDescent="0.3">
      <c r="A163" s="9" t="s">
        <v>369</v>
      </c>
      <c r="B163" s="6" t="s">
        <v>203</v>
      </c>
      <c r="C163" s="3">
        <v>5000</v>
      </c>
      <c r="D163" s="3">
        <v>5000</v>
      </c>
    </row>
    <row r="164" spans="1:4" ht="33.75" customHeight="1" x14ac:dyDescent="0.3">
      <c r="A164" s="9" t="s">
        <v>368</v>
      </c>
      <c r="B164" s="6" t="s">
        <v>204</v>
      </c>
      <c r="C164" s="19">
        <v>175337</v>
      </c>
      <c r="D164" s="3">
        <v>175337</v>
      </c>
    </row>
    <row r="165" spans="1:4" ht="33.75" customHeight="1" x14ac:dyDescent="0.3">
      <c r="A165" s="9" t="s">
        <v>367</v>
      </c>
      <c r="B165" s="6" t="s">
        <v>204</v>
      </c>
      <c r="C165" s="19">
        <v>188251</v>
      </c>
      <c r="D165" s="3">
        <v>188251</v>
      </c>
    </row>
    <row r="166" spans="1:4" ht="33.75" customHeight="1" x14ac:dyDescent="0.3">
      <c r="A166" s="9" t="s">
        <v>366</v>
      </c>
      <c r="B166" s="6" t="s">
        <v>205</v>
      </c>
      <c r="C166" s="3">
        <v>30000</v>
      </c>
      <c r="D166" s="3">
        <v>30000</v>
      </c>
    </row>
    <row r="167" spans="1:4" ht="33.75" customHeight="1" x14ac:dyDescent="0.3">
      <c r="A167" s="9" t="s">
        <v>365</v>
      </c>
      <c r="B167" s="6" t="s">
        <v>204</v>
      </c>
      <c r="C167" s="3">
        <v>24072</v>
      </c>
      <c r="D167" s="3">
        <v>24072</v>
      </c>
    </row>
    <row r="168" spans="1:4" ht="33.75" customHeight="1" x14ac:dyDescent="0.3">
      <c r="A168" s="9" t="s">
        <v>364</v>
      </c>
      <c r="B168" s="6" t="s">
        <v>206</v>
      </c>
      <c r="C168" s="3">
        <v>7200</v>
      </c>
      <c r="D168" s="3">
        <v>7200</v>
      </c>
    </row>
    <row r="169" spans="1:4" ht="33.75" customHeight="1" x14ac:dyDescent="0.3">
      <c r="A169" s="6" t="s">
        <v>207</v>
      </c>
      <c r="B169" s="6" t="s">
        <v>208</v>
      </c>
      <c r="C169" s="4">
        <v>51981</v>
      </c>
      <c r="D169" s="4">
        <v>51981</v>
      </c>
    </row>
    <row r="170" spans="1:4" ht="33.75" customHeight="1" x14ac:dyDescent="0.3">
      <c r="A170" s="6" t="s">
        <v>209</v>
      </c>
      <c r="B170" s="6" t="s">
        <v>210</v>
      </c>
      <c r="C170" s="4">
        <v>21000</v>
      </c>
      <c r="D170" s="4">
        <v>21000</v>
      </c>
    </row>
    <row r="171" spans="1:4" ht="33.75" customHeight="1" x14ac:dyDescent="0.3">
      <c r="A171" s="6" t="s">
        <v>452</v>
      </c>
      <c r="B171" s="6" t="s">
        <v>211</v>
      </c>
      <c r="C171" s="4">
        <v>15000</v>
      </c>
      <c r="D171" s="4">
        <v>15000</v>
      </c>
    </row>
    <row r="172" spans="1:4" ht="33.75" customHeight="1" x14ac:dyDescent="0.3">
      <c r="A172" s="6" t="s">
        <v>212</v>
      </c>
      <c r="B172" s="6" t="s">
        <v>213</v>
      </c>
      <c r="C172" s="5">
        <v>40000</v>
      </c>
      <c r="D172" s="5">
        <v>40000</v>
      </c>
    </row>
    <row r="173" spans="1:4" ht="33.75" customHeight="1" x14ac:dyDescent="0.3">
      <c r="A173" s="6" t="s">
        <v>214</v>
      </c>
      <c r="B173" s="6" t="s">
        <v>215</v>
      </c>
      <c r="C173" s="5">
        <v>60000</v>
      </c>
      <c r="D173" s="5">
        <v>60000</v>
      </c>
    </row>
    <row r="174" spans="1:4" ht="33.75" customHeight="1" x14ac:dyDescent="0.3">
      <c r="A174" s="6" t="s">
        <v>216</v>
      </c>
      <c r="B174" s="6" t="s">
        <v>217</v>
      </c>
      <c r="C174" s="7">
        <v>5000</v>
      </c>
      <c r="D174" s="7">
        <v>5000</v>
      </c>
    </row>
    <row r="175" spans="1:4" ht="33.75" customHeight="1" x14ac:dyDescent="0.3">
      <c r="A175" s="9" t="s">
        <v>218</v>
      </c>
      <c r="B175" s="11" t="s">
        <v>219</v>
      </c>
      <c r="C175" s="7">
        <v>7000</v>
      </c>
      <c r="D175" s="5">
        <v>7000</v>
      </c>
    </row>
    <row r="176" spans="1:4" ht="33.75" customHeight="1" x14ac:dyDescent="0.3">
      <c r="A176" s="9" t="s">
        <v>220</v>
      </c>
      <c r="B176" s="11" t="s">
        <v>219</v>
      </c>
      <c r="C176" s="7">
        <v>6000</v>
      </c>
      <c r="D176" s="5">
        <v>6000</v>
      </c>
    </row>
    <row r="177" spans="1:4" ht="33.75" customHeight="1" x14ac:dyDescent="0.3">
      <c r="A177" s="9" t="s">
        <v>221</v>
      </c>
      <c r="B177" s="11" t="s">
        <v>222</v>
      </c>
      <c r="C177" s="7">
        <v>10000</v>
      </c>
      <c r="D177" s="7">
        <v>10000</v>
      </c>
    </row>
    <row r="178" spans="1:4" ht="33.75" customHeight="1" x14ac:dyDescent="0.3">
      <c r="A178" s="50" t="s">
        <v>227</v>
      </c>
      <c r="B178" s="50" t="s">
        <v>228</v>
      </c>
      <c r="C178" s="23">
        <v>10000</v>
      </c>
      <c r="D178" s="23">
        <f t="shared" ref="D178:D189" si="0">C178</f>
        <v>10000</v>
      </c>
    </row>
    <row r="179" spans="1:4" ht="33.75" customHeight="1" x14ac:dyDescent="0.3">
      <c r="A179" s="48" t="s">
        <v>229</v>
      </c>
      <c r="B179" s="50" t="s">
        <v>230</v>
      </c>
      <c r="C179" s="23">
        <v>20000</v>
      </c>
      <c r="D179" s="25">
        <v>20000</v>
      </c>
    </row>
    <row r="180" spans="1:4" ht="33.75" customHeight="1" x14ac:dyDescent="0.3">
      <c r="A180" s="48" t="s">
        <v>231</v>
      </c>
      <c r="B180" s="51" t="s">
        <v>232</v>
      </c>
      <c r="C180" s="23">
        <v>10000</v>
      </c>
      <c r="D180" s="25">
        <v>10000</v>
      </c>
    </row>
    <row r="181" spans="1:4" ht="33.75" customHeight="1" x14ac:dyDescent="0.3">
      <c r="A181" s="50" t="s">
        <v>233</v>
      </c>
      <c r="B181" s="50" t="s">
        <v>228</v>
      </c>
      <c r="C181" s="23">
        <v>17000</v>
      </c>
      <c r="D181" s="23">
        <f t="shared" si="0"/>
        <v>17000</v>
      </c>
    </row>
    <row r="182" spans="1:4" ht="33.75" customHeight="1" x14ac:dyDescent="0.3">
      <c r="A182" s="50" t="s">
        <v>234</v>
      </c>
      <c r="B182" s="50" t="s">
        <v>235</v>
      </c>
      <c r="C182" s="23">
        <v>8000</v>
      </c>
      <c r="D182" s="23">
        <v>8000</v>
      </c>
    </row>
    <row r="183" spans="1:4" ht="33.75" customHeight="1" x14ac:dyDescent="0.3">
      <c r="A183" s="50" t="s">
        <v>236</v>
      </c>
      <c r="B183" s="50" t="s">
        <v>237</v>
      </c>
      <c r="C183" s="23">
        <v>6000</v>
      </c>
      <c r="D183" s="23">
        <v>6000</v>
      </c>
    </row>
    <row r="184" spans="1:4" ht="33.75" customHeight="1" x14ac:dyDescent="0.3">
      <c r="A184" s="48" t="s">
        <v>238</v>
      </c>
      <c r="B184" s="51" t="s">
        <v>232</v>
      </c>
      <c r="C184" s="23">
        <v>25920</v>
      </c>
      <c r="D184" s="25">
        <v>25920</v>
      </c>
    </row>
    <row r="185" spans="1:4" ht="33.75" customHeight="1" x14ac:dyDescent="0.3">
      <c r="A185" s="48" t="s">
        <v>239</v>
      </c>
      <c r="B185" s="51" t="s">
        <v>232</v>
      </c>
      <c r="C185" s="23">
        <v>20000</v>
      </c>
      <c r="D185" s="25">
        <v>20000</v>
      </c>
    </row>
    <row r="186" spans="1:4" ht="33.75" customHeight="1" x14ac:dyDescent="0.3">
      <c r="A186" s="50" t="s">
        <v>240</v>
      </c>
      <c r="B186" s="50" t="s">
        <v>241</v>
      </c>
      <c r="C186" s="23">
        <v>720</v>
      </c>
      <c r="D186" s="23">
        <f t="shared" si="0"/>
        <v>720</v>
      </c>
    </row>
    <row r="187" spans="1:4" ht="33.75" customHeight="1" x14ac:dyDescent="0.3">
      <c r="A187" s="50" t="s">
        <v>242</v>
      </c>
      <c r="B187" s="50" t="s">
        <v>241</v>
      </c>
      <c r="C187" s="23">
        <v>5000</v>
      </c>
      <c r="D187" s="23">
        <f t="shared" si="0"/>
        <v>5000</v>
      </c>
    </row>
    <row r="188" spans="1:4" ht="33.75" customHeight="1" x14ac:dyDescent="0.3">
      <c r="A188" s="50" t="s">
        <v>243</v>
      </c>
      <c r="B188" s="50" t="s">
        <v>228</v>
      </c>
      <c r="C188" s="23">
        <v>35150</v>
      </c>
      <c r="D188" s="23">
        <f t="shared" si="0"/>
        <v>35150</v>
      </c>
    </row>
    <row r="189" spans="1:4" ht="33.75" customHeight="1" x14ac:dyDescent="0.3">
      <c r="A189" s="50" t="s">
        <v>244</v>
      </c>
      <c r="B189" s="50" t="s">
        <v>228</v>
      </c>
      <c r="C189" s="23">
        <v>20000</v>
      </c>
      <c r="D189" s="23">
        <f t="shared" si="0"/>
        <v>20000</v>
      </c>
    </row>
    <row r="190" spans="1:4" ht="33.75" customHeight="1" x14ac:dyDescent="0.3">
      <c r="A190" s="50" t="s">
        <v>245</v>
      </c>
      <c r="B190" s="50" t="s">
        <v>246</v>
      </c>
      <c r="C190" s="23">
        <v>6000</v>
      </c>
      <c r="D190" s="23">
        <v>6000</v>
      </c>
    </row>
    <row r="191" spans="1:4" ht="33.75" customHeight="1" x14ac:dyDescent="0.3">
      <c r="A191" s="50" t="s">
        <v>247</v>
      </c>
      <c r="B191" s="50" t="s">
        <v>248</v>
      </c>
      <c r="C191" s="23">
        <v>170000</v>
      </c>
      <c r="D191" s="23">
        <v>170000</v>
      </c>
    </row>
    <row r="192" spans="1:4" ht="33.75" customHeight="1" x14ac:dyDescent="0.3">
      <c r="A192" s="50" t="s">
        <v>249</v>
      </c>
      <c r="B192" s="50" t="s">
        <v>250</v>
      </c>
      <c r="C192" s="23">
        <v>60000</v>
      </c>
      <c r="D192" s="23">
        <v>60000</v>
      </c>
    </row>
    <row r="193" spans="1:4" ht="33.75" customHeight="1" x14ac:dyDescent="0.3">
      <c r="A193" s="6" t="s">
        <v>251</v>
      </c>
      <c r="B193" s="6" t="s">
        <v>252</v>
      </c>
      <c r="C193" s="3">
        <v>72000</v>
      </c>
      <c r="D193" s="3">
        <v>72000</v>
      </c>
    </row>
    <row r="194" spans="1:4" ht="33.75" customHeight="1" x14ac:dyDescent="0.3">
      <c r="A194" s="6" t="s">
        <v>253</v>
      </c>
      <c r="B194" s="6" t="s">
        <v>252</v>
      </c>
      <c r="C194" s="3">
        <v>40000</v>
      </c>
      <c r="D194" s="3">
        <v>40000</v>
      </c>
    </row>
    <row r="195" spans="1:4" ht="33.75" customHeight="1" x14ac:dyDescent="0.3">
      <c r="A195" s="6" t="s">
        <v>254</v>
      </c>
      <c r="B195" s="6" t="s">
        <v>252</v>
      </c>
      <c r="C195" s="3">
        <v>25000</v>
      </c>
      <c r="D195" s="3">
        <v>25000</v>
      </c>
    </row>
    <row r="196" spans="1:4" ht="33.75" customHeight="1" x14ac:dyDescent="0.3">
      <c r="A196" s="6" t="s">
        <v>255</v>
      </c>
      <c r="B196" s="6" t="s">
        <v>252</v>
      </c>
      <c r="C196" s="3">
        <v>40000</v>
      </c>
      <c r="D196" s="3">
        <v>40000</v>
      </c>
    </row>
    <row r="197" spans="1:4" ht="33.75" customHeight="1" x14ac:dyDescent="0.3">
      <c r="A197" s="6" t="s">
        <v>256</v>
      </c>
      <c r="B197" s="6" t="s">
        <v>252</v>
      </c>
      <c r="C197" s="3">
        <v>80000</v>
      </c>
      <c r="D197" s="3">
        <v>80000</v>
      </c>
    </row>
    <row r="198" spans="1:4" ht="33.75" customHeight="1" x14ac:dyDescent="0.3">
      <c r="A198" s="9" t="s">
        <v>257</v>
      </c>
      <c r="B198" s="6" t="s">
        <v>258</v>
      </c>
      <c r="C198" s="3">
        <v>54000</v>
      </c>
      <c r="D198" s="3">
        <v>54000</v>
      </c>
    </row>
    <row r="199" spans="1:4" ht="33.75" customHeight="1" x14ac:dyDescent="0.3">
      <c r="A199" s="9" t="s">
        <v>259</v>
      </c>
      <c r="B199" s="6" t="s">
        <v>258</v>
      </c>
      <c r="C199" s="3">
        <v>12000</v>
      </c>
      <c r="D199" s="3">
        <v>11982</v>
      </c>
    </row>
    <row r="200" spans="1:4" ht="33.75" customHeight="1" x14ac:dyDescent="0.3">
      <c r="A200" s="9" t="s">
        <v>260</v>
      </c>
      <c r="B200" s="6" t="s">
        <v>258</v>
      </c>
      <c r="C200" s="3">
        <v>200000</v>
      </c>
      <c r="D200" s="3">
        <v>182678</v>
      </c>
    </row>
    <row r="201" spans="1:4" ht="33.75" customHeight="1" x14ac:dyDescent="0.3">
      <c r="A201" s="9" t="s">
        <v>261</v>
      </c>
      <c r="B201" s="6" t="s">
        <v>258</v>
      </c>
      <c r="C201" s="3">
        <v>20000</v>
      </c>
      <c r="D201" s="3">
        <v>16000</v>
      </c>
    </row>
    <row r="202" spans="1:4" ht="33.75" customHeight="1" x14ac:dyDescent="0.3">
      <c r="A202" s="9" t="s">
        <v>262</v>
      </c>
      <c r="B202" s="6" t="s">
        <v>263</v>
      </c>
      <c r="C202" s="3">
        <v>2000</v>
      </c>
      <c r="D202" s="3">
        <v>1918</v>
      </c>
    </row>
    <row r="203" spans="1:4" ht="33.75" customHeight="1" x14ac:dyDescent="0.3">
      <c r="A203" s="9" t="s">
        <v>264</v>
      </c>
      <c r="B203" s="6" t="s">
        <v>265</v>
      </c>
      <c r="C203" s="3">
        <v>2000</v>
      </c>
      <c r="D203" s="3">
        <v>2000</v>
      </c>
    </row>
    <row r="204" spans="1:4" ht="33.75" customHeight="1" x14ac:dyDescent="0.3">
      <c r="A204" s="9" t="s">
        <v>266</v>
      </c>
      <c r="B204" s="6" t="s">
        <v>263</v>
      </c>
      <c r="C204" s="3">
        <v>3000</v>
      </c>
      <c r="D204" s="3">
        <v>2911</v>
      </c>
    </row>
    <row r="205" spans="1:4" ht="33.75" customHeight="1" x14ac:dyDescent="0.3">
      <c r="A205" s="9" t="s">
        <v>267</v>
      </c>
      <c r="B205" s="6" t="s">
        <v>263</v>
      </c>
      <c r="C205" s="3">
        <v>15000</v>
      </c>
      <c r="D205" s="3">
        <v>15000</v>
      </c>
    </row>
    <row r="206" spans="1:4" ht="33.75" customHeight="1" x14ac:dyDescent="0.3">
      <c r="A206" s="9" t="s">
        <v>268</v>
      </c>
      <c r="B206" s="6" t="s">
        <v>263</v>
      </c>
      <c r="C206" s="3">
        <v>10000</v>
      </c>
      <c r="D206" s="3">
        <v>10000</v>
      </c>
    </row>
    <row r="207" spans="1:4" ht="33.75" customHeight="1" x14ac:dyDescent="0.3">
      <c r="A207" s="9" t="s">
        <v>269</v>
      </c>
      <c r="B207" s="6" t="s">
        <v>263</v>
      </c>
      <c r="C207" s="3">
        <v>3000</v>
      </c>
      <c r="D207" s="3">
        <v>3000</v>
      </c>
    </row>
    <row r="208" spans="1:4" ht="33.75" customHeight="1" x14ac:dyDescent="0.3">
      <c r="A208" s="9" t="s">
        <v>270</v>
      </c>
      <c r="B208" s="6" t="s">
        <v>263</v>
      </c>
      <c r="C208" s="3">
        <v>40000</v>
      </c>
      <c r="D208" s="3">
        <v>39960</v>
      </c>
    </row>
    <row r="209" spans="1:4" ht="33.75" customHeight="1" x14ac:dyDescent="0.3">
      <c r="A209" s="9" t="s">
        <v>271</v>
      </c>
      <c r="B209" s="6" t="s">
        <v>265</v>
      </c>
      <c r="C209" s="3">
        <v>10000</v>
      </c>
      <c r="D209" s="3">
        <v>10000</v>
      </c>
    </row>
    <row r="210" spans="1:4" ht="33.75" customHeight="1" x14ac:dyDescent="0.3">
      <c r="A210" s="9" t="s">
        <v>272</v>
      </c>
      <c r="B210" s="6" t="s">
        <v>263</v>
      </c>
      <c r="C210" s="3">
        <v>15000</v>
      </c>
      <c r="D210" s="3">
        <v>14976</v>
      </c>
    </row>
    <row r="211" spans="1:4" ht="33.75" customHeight="1" x14ac:dyDescent="0.3">
      <c r="A211" s="9" t="s">
        <v>273</v>
      </c>
      <c r="B211" s="6" t="s">
        <v>263</v>
      </c>
      <c r="C211" s="3">
        <v>80000</v>
      </c>
      <c r="D211" s="3">
        <v>78514</v>
      </c>
    </row>
    <row r="212" spans="1:4" ht="33.75" customHeight="1" x14ac:dyDescent="0.3">
      <c r="A212" s="9" t="s">
        <v>274</v>
      </c>
      <c r="B212" s="6" t="s">
        <v>275</v>
      </c>
      <c r="C212" s="3">
        <v>3000</v>
      </c>
      <c r="D212" s="3">
        <v>3000</v>
      </c>
    </row>
    <row r="213" spans="1:4" ht="33.75" customHeight="1" x14ac:dyDescent="0.3">
      <c r="A213" s="9" t="s">
        <v>276</v>
      </c>
      <c r="B213" s="6" t="s">
        <v>277</v>
      </c>
      <c r="C213" s="3">
        <v>3000</v>
      </c>
      <c r="D213" s="3">
        <v>2999</v>
      </c>
    </row>
    <row r="214" spans="1:4" ht="33.75" customHeight="1" x14ac:dyDescent="0.3">
      <c r="A214" s="9" t="s">
        <v>278</v>
      </c>
      <c r="B214" s="6" t="s">
        <v>277</v>
      </c>
      <c r="C214" s="3">
        <v>3000</v>
      </c>
      <c r="D214" s="3">
        <v>2985</v>
      </c>
    </row>
    <row r="215" spans="1:4" ht="33.75" customHeight="1" x14ac:dyDescent="0.3">
      <c r="A215" s="9" t="s">
        <v>279</v>
      </c>
      <c r="B215" s="6" t="s">
        <v>280</v>
      </c>
      <c r="C215" s="3">
        <v>20000</v>
      </c>
      <c r="D215" s="3">
        <v>20000</v>
      </c>
    </row>
    <row r="216" spans="1:4" ht="33.75" customHeight="1" x14ac:dyDescent="0.3">
      <c r="A216" s="9" t="s">
        <v>281</v>
      </c>
      <c r="B216" s="6" t="s">
        <v>282</v>
      </c>
      <c r="C216" s="3">
        <v>20000</v>
      </c>
      <c r="D216" s="3">
        <v>20000</v>
      </c>
    </row>
    <row r="217" spans="1:4" ht="33.75" customHeight="1" x14ac:dyDescent="0.3">
      <c r="A217" s="9" t="s">
        <v>283</v>
      </c>
      <c r="B217" s="6" t="s">
        <v>284</v>
      </c>
      <c r="C217" s="3">
        <v>40000</v>
      </c>
      <c r="D217" s="3">
        <v>39812</v>
      </c>
    </row>
    <row r="218" spans="1:4" ht="33.75" customHeight="1" x14ac:dyDescent="0.3">
      <c r="A218" s="9" t="s">
        <v>285</v>
      </c>
      <c r="B218" s="6" t="s">
        <v>286</v>
      </c>
      <c r="C218" s="3">
        <v>40000</v>
      </c>
      <c r="D218" s="3">
        <v>40000</v>
      </c>
    </row>
    <row r="219" spans="1:4" ht="33.75" customHeight="1" x14ac:dyDescent="0.3">
      <c r="A219" s="9" t="s">
        <v>287</v>
      </c>
      <c r="B219" s="6" t="s">
        <v>282</v>
      </c>
      <c r="C219" s="3">
        <v>20000</v>
      </c>
      <c r="D219" s="3">
        <v>20000</v>
      </c>
    </row>
    <row r="220" spans="1:4" ht="33.75" customHeight="1" x14ac:dyDescent="0.3">
      <c r="A220" s="9" t="s">
        <v>288</v>
      </c>
      <c r="B220" s="6" t="s">
        <v>289</v>
      </c>
      <c r="C220" s="3">
        <v>50000</v>
      </c>
      <c r="D220" s="3">
        <v>50000</v>
      </c>
    </row>
    <row r="221" spans="1:4" ht="33.75" customHeight="1" x14ac:dyDescent="0.3">
      <c r="A221" s="9" t="s">
        <v>290</v>
      </c>
      <c r="B221" s="6" t="s">
        <v>265</v>
      </c>
      <c r="C221" s="3">
        <v>3000</v>
      </c>
      <c r="D221" s="3">
        <v>3000</v>
      </c>
    </row>
    <row r="222" spans="1:4" ht="33.75" customHeight="1" x14ac:dyDescent="0.3">
      <c r="A222" s="9" t="s">
        <v>291</v>
      </c>
      <c r="B222" s="6" t="s">
        <v>292</v>
      </c>
      <c r="C222" s="3">
        <v>55000</v>
      </c>
      <c r="D222" s="3">
        <v>55000</v>
      </c>
    </row>
    <row r="223" spans="1:4" ht="33.75" customHeight="1" x14ac:dyDescent="0.3">
      <c r="A223" s="9" t="s">
        <v>293</v>
      </c>
      <c r="B223" s="6" t="s">
        <v>263</v>
      </c>
      <c r="C223" s="3">
        <v>4000</v>
      </c>
      <c r="D223" s="3">
        <v>4000</v>
      </c>
    </row>
    <row r="224" spans="1:4" ht="33.75" customHeight="1" x14ac:dyDescent="0.3">
      <c r="A224" s="9" t="s">
        <v>294</v>
      </c>
      <c r="B224" s="6" t="s">
        <v>263</v>
      </c>
      <c r="C224" s="3">
        <v>5000</v>
      </c>
      <c r="D224" s="3">
        <v>5000</v>
      </c>
    </row>
    <row r="225" spans="1:4" ht="33.75" customHeight="1" x14ac:dyDescent="0.3">
      <c r="A225" s="9" t="s">
        <v>295</v>
      </c>
      <c r="B225" s="11" t="s">
        <v>296</v>
      </c>
      <c r="C225" s="18">
        <v>3000</v>
      </c>
      <c r="D225" s="18">
        <v>3000</v>
      </c>
    </row>
    <row r="226" spans="1:4" ht="33.75" customHeight="1" x14ac:dyDescent="0.3">
      <c r="A226" s="9" t="s">
        <v>297</v>
      </c>
      <c r="B226" s="11" t="s">
        <v>298</v>
      </c>
      <c r="C226" s="18">
        <v>20000</v>
      </c>
      <c r="D226" s="18">
        <v>20000</v>
      </c>
    </row>
    <row r="227" spans="1:4" ht="33.75" customHeight="1" x14ac:dyDescent="0.3">
      <c r="A227" s="9" t="s">
        <v>299</v>
      </c>
      <c r="B227" s="11" t="s">
        <v>286</v>
      </c>
      <c r="C227" s="18">
        <v>60000</v>
      </c>
      <c r="D227" s="18">
        <v>60000</v>
      </c>
    </row>
    <row r="228" spans="1:4" ht="33.75" customHeight="1" x14ac:dyDescent="0.3">
      <c r="A228" s="9" t="s">
        <v>300</v>
      </c>
      <c r="B228" s="11" t="s">
        <v>282</v>
      </c>
      <c r="C228" s="18">
        <v>20000</v>
      </c>
      <c r="D228" s="18">
        <v>20000</v>
      </c>
    </row>
    <row r="229" spans="1:4" ht="33.75" customHeight="1" x14ac:dyDescent="0.3">
      <c r="A229" s="9" t="s">
        <v>301</v>
      </c>
      <c r="B229" s="6" t="s">
        <v>258</v>
      </c>
      <c r="C229" s="18">
        <v>7200</v>
      </c>
      <c r="D229" s="18">
        <v>7200</v>
      </c>
    </row>
    <row r="230" spans="1:4" ht="33.75" customHeight="1" x14ac:dyDescent="0.3">
      <c r="A230" s="9" t="s">
        <v>302</v>
      </c>
      <c r="B230" s="11" t="s">
        <v>263</v>
      </c>
      <c r="C230" s="18">
        <v>19200</v>
      </c>
      <c r="D230" s="18">
        <v>19200</v>
      </c>
    </row>
    <row r="231" spans="1:4" ht="33.75" customHeight="1" x14ac:dyDescent="0.3">
      <c r="A231" s="9" t="s">
        <v>303</v>
      </c>
      <c r="B231" s="11" t="s">
        <v>263</v>
      </c>
      <c r="C231" s="18">
        <v>191016</v>
      </c>
      <c r="D231" s="18">
        <v>156235</v>
      </c>
    </row>
    <row r="232" spans="1:4" ht="33.75" customHeight="1" x14ac:dyDescent="0.3">
      <c r="A232" s="9" t="s">
        <v>304</v>
      </c>
      <c r="B232" s="11" t="s">
        <v>263</v>
      </c>
      <c r="C232" s="18">
        <v>136440</v>
      </c>
      <c r="D232" s="18">
        <v>128947</v>
      </c>
    </row>
    <row r="233" spans="1:4" ht="33.75" customHeight="1" x14ac:dyDescent="0.3">
      <c r="A233" s="9" t="s">
        <v>305</v>
      </c>
      <c r="B233" s="11" t="s">
        <v>263</v>
      </c>
      <c r="C233" s="18">
        <v>14400</v>
      </c>
      <c r="D233" s="18">
        <v>12800</v>
      </c>
    </row>
    <row r="234" spans="1:4" ht="33.75" customHeight="1" x14ac:dyDescent="0.3">
      <c r="A234" s="9" t="s">
        <v>306</v>
      </c>
      <c r="B234" s="11" t="s">
        <v>263</v>
      </c>
      <c r="C234" s="18">
        <v>10170</v>
      </c>
      <c r="D234" s="18">
        <v>8470</v>
      </c>
    </row>
    <row r="235" spans="1:4" ht="33.75" customHeight="1" x14ac:dyDescent="0.3">
      <c r="A235" s="6" t="s">
        <v>346</v>
      </c>
      <c r="B235" s="6" t="s">
        <v>347</v>
      </c>
      <c r="C235" s="3">
        <v>20000</v>
      </c>
      <c r="D235" s="3">
        <v>20000</v>
      </c>
    </row>
    <row r="236" spans="1:4" ht="33.75" customHeight="1" x14ac:dyDescent="0.3">
      <c r="A236" s="6" t="s">
        <v>348</v>
      </c>
      <c r="B236" s="6" t="s">
        <v>349</v>
      </c>
      <c r="C236" s="3">
        <v>40000</v>
      </c>
      <c r="D236" s="3">
        <v>40000</v>
      </c>
    </row>
    <row r="237" spans="1:4" ht="24" customHeight="1" x14ac:dyDescent="0.3"/>
    <row r="238" spans="1:4" ht="24" customHeight="1" x14ac:dyDescent="0.3"/>
    <row r="239" spans="1:4" ht="24" customHeight="1" x14ac:dyDescent="0.3"/>
    <row r="240" spans="1:4" ht="24" customHeight="1" x14ac:dyDescent="0.3"/>
    <row r="241" ht="24" customHeight="1" x14ac:dyDescent="0.3"/>
    <row r="242" ht="24" customHeight="1" x14ac:dyDescent="0.3"/>
    <row r="243" ht="24" customHeight="1" x14ac:dyDescent="0.3"/>
    <row r="244" ht="24" customHeight="1" x14ac:dyDescent="0.3"/>
    <row r="245" ht="24" customHeight="1" x14ac:dyDescent="0.3"/>
    <row r="246" ht="24" customHeight="1" x14ac:dyDescent="0.3"/>
    <row r="247" ht="24" customHeight="1" x14ac:dyDescent="0.3"/>
    <row r="248" ht="24" customHeight="1" x14ac:dyDescent="0.3"/>
    <row r="249" ht="24" customHeight="1" x14ac:dyDescent="0.3"/>
    <row r="250" ht="24" customHeight="1" x14ac:dyDescent="0.3"/>
    <row r="251" ht="24" customHeight="1" x14ac:dyDescent="0.3"/>
    <row r="252" ht="24" customHeight="1" x14ac:dyDescent="0.3"/>
    <row r="253" ht="24" customHeight="1" x14ac:dyDescent="0.3"/>
    <row r="254" ht="24" customHeight="1" x14ac:dyDescent="0.3"/>
    <row r="255" ht="24" customHeight="1" x14ac:dyDescent="0.3"/>
    <row r="256" ht="24" customHeight="1" x14ac:dyDescent="0.3"/>
    <row r="257" ht="24" customHeight="1" x14ac:dyDescent="0.3"/>
    <row r="258" ht="24" customHeight="1" x14ac:dyDescent="0.3"/>
    <row r="259" ht="24" customHeight="1" x14ac:dyDescent="0.3"/>
    <row r="260" ht="24" customHeight="1" x14ac:dyDescent="0.3"/>
    <row r="261" ht="24" customHeight="1" x14ac:dyDescent="0.3"/>
    <row r="262" ht="24" customHeight="1" x14ac:dyDescent="0.3"/>
    <row r="263" ht="24" customHeight="1" x14ac:dyDescent="0.3"/>
    <row r="264" ht="24" customHeight="1" x14ac:dyDescent="0.3"/>
    <row r="265" ht="24" customHeight="1" x14ac:dyDescent="0.3"/>
    <row r="266" ht="24" customHeight="1" x14ac:dyDescent="0.3"/>
    <row r="267" ht="24" customHeight="1" x14ac:dyDescent="0.3"/>
    <row r="268" ht="24" customHeight="1" x14ac:dyDescent="0.3"/>
  </sheetData>
  <mergeCells count="1">
    <mergeCell ref="A1:D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&amp;C1</oddHead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E65"/>
  <sheetViews>
    <sheetView view="pageBreakPreview" zoomScaleNormal="100" zoomScaleSheetLayoutView="100"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defaultRowHeight="42" customHeight="1" x14ac:dyDescent="0.3"/>
  <cols>
    <col min="1" max="1" width="51.875" style="39" customWidth="1"/>
    <col min="2" max="2" width="35.375" style="38" customWidth="1"/>
    <col min="3" max="4" width="25.875" style="26" customWidth="1"/>
    <col min="5" max="5" width="9" style="32"/>
    <col min="6" max="16384" width="9" style="15"/>
  </cols>
  <sheetData>
    <row r="1" spans="1:5" ht="42" customHeight="1" x14ac:dyDescent="0.3">
      <c r="A1" s="44" t="s">
        <v>32</v>
      </c>
      <c r="B1" s="44"/>
      <c r="C1" s="44"/>
      <c r="D1" s="44"/>
    </row>
    <row r="2" spans="1:5" ht="18.75" customHeight="1" x14ac:dyDescent="0.3"/>
    <row r="3" spans="1:5" ht="27" customHeight="1" x14ac:dyDescent="0.3">
      <c r="A3" s="40" t="s">
        <v>350</v>
      </c>
    </row>
    <row r="4" spans="1:5" ht="18.75" customHeight="1" x14ac:dyDescent="0.3">
      <c r="D4" s="27" t="s">
        <v>28</v>
      </c>
    </row>
    <row r="5" spans="1:5" ht="42" customHeight="1" x14ac:dyDescent="0.3">
      <c r="A5" s="12" t="s">
        <v>29</v>
      </c>
      <c r="B5" s="12" t="s">
        <v>352</v>
      </c>
      <c r="C5" s="28" t="s">
        <v>353</v>
      </c>
      <c r="D5" s="28" t="s">
        <v>354</v>
      </c>
    </row>
    <row r="6" spans="1:5" s="16" customFormat="1" ht="42" customHeight="1" x14ac:dyDescent="0.3">
      <c r="A6" s="6" t="s">
        <v>30</v>
      </c>
      <c r="B6" s="2" t="s">
        <v>31</v>
      </c>
      <c r="C6" s="29">
        <f>SUM(C7:C65)</f>
        <v>2425970</v>
      </c>
      <c r="D6" s="29">
        <f>SUM(D7:D65)</f>
        <v>2377394</v>
      </c>
      <c r="E6" s="33"/>
    </row>
    <row r="7" spans="1:5" s="16" customFormat="1" ht="42" customHeight="1" x14ac:dyDescent="0.3">
      <c r="A7" s="41" t="s">
        <v>453</v>
      </c>
      <c r="B7" s="35" t="s">
        <v>42</v>
      </c>
      <c r="C7" s="30">
        <v>5000</v>
      </c>
      <c r="D7" s="30">
        <v>5000</v>
      </c>
      <c r="E7" s="33"/>
    </row>
    <row r="8" spans="1:5" s="16" customFormat="1" ht="42" customHeight="1" x14ac:dyDescent="0.3">
      <c r="A8" s="41" t="s">
        <v>454</v>
      </c>
      <c r="B8" s="35" t="s">
        <v>43</v>
      </c>
      <c r="C8" s="30">
        <v>13000</v>
      </c>
      <c r="D8" s="30">
        <v>13000</v>
      </c>
      <c r="E8" s="33"/>
    </row>
    <row r="9" spans="1:5" s="16" customFormat="1" ht="42" customHeight="1" x14ac:dyDescent="0.3">
      <c r="A9" s="9" t="s">
        <v>80</v>
      </c>
      <c r="B9" s="36" t="s">
        <v>81</v>
      </c>
      <c r="C9" s="31">
        <v>25000</v>
      </c>
      <c r="D9" s="31">
        <v>25000</v>
      </c>
      <c r="E9" s="33"/>
    </row>
    <row r="10" spans="1:5" s="16" customFormat="1" ht="42" customHeight="1" x14ac:dyDescent="0.3">
      <c r="A10" s="9" t="s">
        <v>82</v>
      </c>
      <c r="B10" s="36" t="s">
        <v>83</v>
      </c>
      <c r="C10" s="31">
        <v>25000</v>
      </c>
      <c r="D10" s="31">
        <v>25000</v>
      </c>
      <c r="E10" s="33"/>
    </row>
    <row r="11" spans="1:5" s="16" customFormat="1" ht="42" customHeight="1" x14ac:dyDescent="0.3">
      <c r="A11" s="9" t="s">
        <v>84</v>
      </c>
      <c r="B11" s="36" t="s">
        <v>85</v>
      </c>
      <c r="C11" s="31">
        <v>10000</v>
      </c>
      <c r="D11" s="31">
        <v>5970</v>
      </c>
      <c r="E11" s="33"/>
    </row>
    <row r="12" spans="1:5" s="16" customFormat="1" ht="42" customHeight="1" x14ac:dyDescent="0.3">
      <c r="A12" s="9" t="s">
        <v>86</v>
      </c>
      <c r="B12" s="36" t="s">
        <v>81</v>
      </c>
      <c r="C12" s="31">
        <v>10000</v>
      </c>
      <c r="D12" s="31">
        <v>10000</v>
      </c>
      <c r="E12" s="33"/>
    </row>
    <row r="13" spans="1:5" s="16" customFormat="1" ht="42" customHeight="1" x14ac:dyDescent="0.3">
      <c r="A13" s="6" t="s">
        <v>116</v>
      </c>
      <c r="B13" s="34" t="s">
        <v>88</v>
      </c>
      <c r="C13" s="30">
        <v>15000</v>
      </c>
      <c r="D13" s="30">
        <v>15000</v>
      </c>
      <c r="E13" s="33"/>
    </row>
    <row r="14" spans="1:5" s="16" customFormat="1" ht="42" customHeight="1" x14ac:dyDescent="0.3">
      <c r="A14" s="6" t="s">
        <v>117</v>
      </c>
      <c r="B14" s="34" t="s">
        <v>96</v>
      </c>
      <c r="C14" s="30">
        <v>8000</v>
      </c>
      <c r="D14" s="30">
        <v>8000</v>
      </c>
      <c r="E14" s="33"/>
    </row>
    <row r="15" spans="1:5" s="16" customFormat="1" ht="42" customHeight="1" x14ac:dyDescent="0.3">
      <c r="A15" s="6" t="s">
        <v>118</v>
      </c>
      <c r="B15" s="34" t="s">
        <v>91</v>
      </c>
      <c r="C15" s="30">
        <v>3000</v>
      </c>
      <c r="D15" s="30">
        <v>3000</v>
      </c>
      <c r="E15" s="33"/>
    </row>
    <row r="16" spans="1:5" s="16" customFormat="1" ht="42" customHeight="1" x14ac:dyDescent="0.3">
      <c r="A16" s="6" t="s">
        <v>119</v>
      </c>
      <c r="B16" s="34" t="s">
        <v>96</v>
      </c>
      <c r="C16" s="30">
        <v>25000</v>
      </c>
      <c r="D16" s="30">
        <v>25000</v>
      </c>
      <c r="E16" s="33"/>
    </row>
    <row r="17" spans="1:5" s="16" customFormat="1" ht="42" customHeight="1" x14ac:dyDescent="0.3">
      <c r="A17" s="6" t="s">
        <v>20</v>
      </c>
      <c r="B17" s="34" t="s">
        <v>129</v>
      </c>
      <c r="C17" s="29">
        <v>22000</v>
      </c>
      <c r="D17" s="29">
        <v>22000</v>
      </c>
      <c r="E17" s="33"/>
    </row>
    <row r="18" spans="1:5" s="16" customFormat="1" ht="42" customHeight="1" x14ac:dyDescent="0.3">
      <c r="A18" s="6" t="s">
        <v>21</v>
      </c>
      <c r="B18" s="34" t="s">
        <v>160</v>
      </c>
      <c r="C18" s="29">
        <v>23000</v>
      </c>
      <c r="D18" s="29">
        <v>23000</v>
      </c>
      <c r="E18" s="33"/>
    </row>
    <row r="19" spans="1:5" s="16" customFormat="1" ht="42" customHeight="1" x14ac:dyDescent="0.3">
      <c r="A19" s="6" t="s">
        <v>22</v>
      </c>
      <c r="B19" s="34" t="s">
        <v>160</v>
      </c>
      <c r="C19" s="29">
        <v>15000</v>
      </c>
      <c r="D19" s="29">
        <v>15000</v>
      </c>
      <c r="E19" s="33"/>
    </row>
    <row r="20" spans="1:5" s="16" customFormat="1" ht="42" customHeight="1" x14ac:dyDescent="0.3">
      <c r="A20" s="6" t="s">
        <v>23</v>
      </c>
      <c r="B20" s="34" t="s">
        <v>145</v>
      </c>
      <c r="C20" s="29">
        <v>30000</v>
      </c>
      <c r="D20" s="29">
        <v>30000</v>
      </c>
      <c r="E20" s="33"/>
    </row>
    <row r="21" spans="1:5" s="16" customFormat="1" ht="42" customHeight="1" x14ac:dyDescent="0.3">
      <c r="A21" s="6" t="s">
        <v>24</v>
      </c>
      <c r="B21" s="34" t="s">
        <v>160</v>
      </c>
      <c r="C21" s="29">
        <v>10000</v>
      </c>
      <c r="D21" s="29">
        <v>10000</v>
      </c>
      <c r="E21" s="33"/>
    </row>
    <row r="22" spans="1:5" s="16" customFormat="1" ht="42" customHeight="1" x14ac:dyDescent="0.3">
      <c r="A22" s="6" t="s">
        <v>25</v>
      </c>
      <c r="B22" s="34" t="s">
        <v>132</v>
      </c>
      <c r="C22" s="29">
        <v>12000</v>
      </c>
      <c r="D22" s="29">
        <v>12000</v>
      </c>
      <c r="E22" s="33"/>
    </row>
    <row r="23" spans="1:5" s="16" customFormat="1" ht="42" customHeight="1" x14ac:dyDescent="0.3">
      <c r="A23" s="6" t="s">
        <v>26</v>
      </c>
      <c r="B23" s="34" t="s">
        <v>132</v>
      </c>
      <c r="C23" s="29">
        <v>15000</v>
      </c>
      <c r="D23" s="29">
        <v>15000</v>
      </c>
      <c r="E23" s="33"/>
    </row>
    <row r="24" spans="1:5" s="16" customFormat="1" ht="42" customHeight="1" x14ac:dyDescent="0.3">
      <c r="A24" s="6" t="s">
        <v>27</v>
      </c>
      <c r="B24" s="34" t="s">
        <v>132</v>
      </c>
      <c r="C24" s="29">
        <v>5000</v>
      </c>
      <c r="D24" s="29">
        <v>5000</v>
      </c>
      <c r="E24" s="33"/>
    </row>
    <row r="25" spans="1:5" s="16" customFormat="1" ht="42" customHeight="1" x14ac:dyDescent="0.3">
      <c r="A25" s="6" t="s">
        <v>455</v>
      </c>
      <c r="B25" s="34" t="s">
        <v>160</v>
      </c>
      <c r="C25" s="29">
        <v>10000</v>
      </c>
      <c r="D25" s="29">
        <v>10000</v>
      </c>
      <c r="E25" s="33"/>
    </row>
    <row r="26" spans="1:5" s="16" customFormat="1" ht="42" customHeight="1" x14ac:dyDescent="0.3">
      <c r="A26" s="6" t="s">
        <v>456</v>
      </c>
      <c r="B26" s="34" t="s">
        <v>129</v>
      </c>
      <c r="C26" s="29">
        <v>17000</v>
      </c>
      <c r="D26" s="29">
        <v>17000</v>
      </c>
      <c r="E26" s="33"/>
    </row>
    <row r="27" spans="1:5" s="16" customFormat="1" ht="42" customHeight="1" x14ac:dyDescent="0.3">
      <c r="A27" s="6" t="s">
        <v>457</v>
      </c>
      <c r="B27" s="34" t="s">
        <v>160</v>
      </c>
      <c r="C27" s="29">
        <v>30000</v>
      </c>
      <c r="D27" s="29">
        <v>30000</v>
      </c>
      <c r="E27" s="33"/>
    </row>
    <row r="28" spans="1:5" s="16" customFormat="1" ht="42" customHeight="1" x14ac:dyDescent="0.3">
      <c r="A28" s="6" t="s">
        <v>458</v>
      </c>
      <c r="B28" s="34" t="s">
        <v>160</v>
      </c>
      <c r="C28" s="29">
        <v>20000</v>
      </c>
      <c r="D28" s="29">
        <v>20000</v>
      </c>
      <c r="E28" s="33"/>
    </row>
    <row r="29" spans="1:5" s="16" customFormat="1" ht="42" customHeight="1" x14ac:dyDescent="0.3">
      <c r="A29" s="6" t="s">
        <v>459</v>
      </c>
      <c r="B29" s="37" t="s">
        <v>161</v>
      </c>
      <c r="C29" s="29">
        <v>15300</v>
      </c>
      <c r="D29" s="29">
        <v>15300</v>
      </c>
      <c r="E29" s="33"/>
    </row>
    <row r="30" spans="1:5" s="16" customFormat="1" ht="42" customHeight="1" x14ac:dyDescent="0.3">
      <c r="A30" s="6" t="s">
        <v>460</v>
      </c>
      <c r="B30" s="37" t="s">
        <v>162</v>
      </c>
      <c r="C30" s="29">
        <v>3000</v>
      </c>
      <c r="D30" s="29">
        <v>3000</v>
      </c>
      <c r="E30" s="33"/>
    </row>
    <row r="31" spans="1:5" s="16" customFormat="1" ht="42" customHeight="1" x14ac:dyDescent="0.3">
      <c r="A31" s="6" t="s">
        <v>461</v>
      </c>
      <c r="B31" s="37" t="s">
        <v>163</v>
      </c>
      <c r="C31" s="29">
        <v>4000</v>
      </c>
      <c r="D31" s="29">
        <v>4000</v>
      </c>
      <c r="E31" s="33"/>
    </row>
    <row r="32" spans="1:5" s="16" customFormat="1" ht="42" customHeight="1" x14ac:dyDescent="0.3">
      <c r="A32" s="6" t="s">
        <v>462</v>
      </c>
      <c r="B32" s="34" t="s">
        <v>164</v>
      </c>
      <c r="C32" s="29">
        <v>110000</v>
      </c>
      <c r="D32" s="29">
        <v>110000</v>
      </c>
      <c r="E32" s="33"/>
    </row>
    <row r="33" spans="1:5" s="16" customFormat="1" ht="42" customHeight="1" x14ac:dyDescent="0.3">
      <c r="A33" s="6" t="s">
        <v>463</v>
      </c>
      <c r="B33" s="36" t="s">
        <v>165</v>
      </c>
      <c r="C33" s="29">
        <v>800000</v>
      </c>
      <c r="D33" s="29">
        <v>800000</v>
      </c>
      <c r="E33" s="33"/>
    </row>
    <row r="34" spans="1:5" s="16" customFormat="1" ht="42" customHeight="1" x14ac:dyDescent="0.3">
      <c r="A34" s="6" t="s">
        <v>195</v>
      </c>
      <c r="B34" s="34" t="s">
        <v>196</v>
      </c>
      <c r="C34" s="29">
        <v>303000</v>
      </c>
      <c r="D34" s="30">
        <v>263423</v>
      </c>
      <c r="E34" s="33"/>
    </row>
    <row r="35" spans="1:5" s="16" customFormat="1" ht="42" customHeight="1" x14ac:dyDescent="0.3">
      <c r="A35" s="6" t="s">
        <v>197</v>
      </c>
      <c r="B35" s="34" t="s">
        <v>198</v>
      </c>
      <c r="C35" s="29">
        <v>16670</v>
      </c>
      <c r="D35" s="29">
        <v>16670</v>
      </c>
      <c r="E35" s="33"/>
    </row>
    <row r="36" spans="1:5" s="16" customFormat="1" ht="42" customHeight="1" x14ac:dyDescent="0.3">
      <c r="A36" s="6" t="s">
        <v>199</v>
      </c>
      <c r="B36" s="34" t="s">
        <v>200</v>
      </c>
      <c r="C36" s="30">
        <v>90000</v>
      </c>
      <c r="D36" s="30">
        <v>88774</v>
      </c>
      <c r="E36" s="33"/>
    </row>
    <row r="37" spans="1:5" s="16" customFormat="1" ht="42" customHeight="1" x14ac:dyDescent="0.3">
      <c r="A37" s="6" t="s">
        <v>201</v>
      </c>
      <c r="B37" s="34" t="s">
        <v>202</v>
      </c>
      <c r="C37" s="30">
        <v>5000</v>
      </c>
      <c r="D37" s="30">
        <v>4950</v>
      </c>
      <c r="E37" s="33"/>
    </row>
    <row r="38" spans="1:5" s="16" customFormat="1" ht="42" customHeight="1" x14ac:dyDescent="0.3">
      <c r="A38" s="9" t="s">
        <v>464</v>
      </c>
      <c r="B38" s="34" t="s">
        <v>204</v>
      </c>
      <c r="C38" s="30">
        <v>10000</v>
      </c>
      <c r="D38" s="30">
        <v>10000</v>
      </c>
      <c r="E38" s="33"/>
    </row>
    <row r="39" spans="1:5" s="16" customFormat="1" ht="42" customHeight="1" x14ac:dyDescent="0.3">
      <c r="A39" s="6" t="s">
        <v>223</v>
      </c>
      <c r="B39" s="34" t="s">
        <v>224</v>
      </c>
      <c r="C39" s="29">
        <v>10000</v>
      </c>
      <c r="D39" s="29">
        <v>10700</v>
      </c>
      <c r="E39" s="33"/>
    </row>
    <row r="40" spans="1:5" s="16" customFormat="1" ht="42" customHeight="1" x14ac:dyDescent="0.3">
      <c r="A40" s="6" t="s">
        <v>225</v>
      </c>
      <c r="B40" s="34" t="s">
        <v>226</v>
      </c>
      <c r="C40" s="29">
        <v>70000</v>
      </c>
      <c r="D40" s="29">
        <v>65632</v>
      </c>
      <c r="E40" s="33"/>
    </row>
    <row r="41" spans="1:5" s="16" customFormat="1" ht="42" customHeight="1" x14ac:dyDescent="0.3">
      <c r="A41" s="6" t="s">
        <v>307</v>
      </c>
      <c r="B41" s="34" t="s">
        <v>252</v>
      </c>
      <c r="C41" s="30">
        <v>45000</v>
      </c>
      <c r="D41" s="30">
        <v>45000</v>
      </c>
      <c r="E41" s="33"/>
    </row>
    <row r="42" spans="1:5" s="16" customFormat="1" ht="42" customHeight="1" x14ac:dyDescent="0.3">
      <c r="A42" s="6" t="s">
        <v>308</v>
      </c>
      <c r="B42" s="34" t="s">
        <v>309</v>
      </c>
      <c r="C42" s="30">
        <v>110000</v>
      </c>
      <c r="D42" s="30">
        <v>110000</v>
      </c>
      <c r="E42" s="33"/>
    </row>
    <row r="43" spans="1:5" s="16" customFormat="1" ht="42" customHeight="1" x14ac:dyDescent="0.3">
      <c r="A43" s="6" t="s">
        <v>310</v>
      </c>
      <c r="B43" s="34" t="s">
        <v>311</v>
      </c>
      <c r="C43" s="30">
        <v>5000</v>
      </c>
      <c r="D43" s="30">
        <v>5000</v>
      </c>
      <c r="E43" s="33"/>
    </row>
    <row r="44" spans="1:5" s="16" customFormat="1" ht="42" customHeight="1" x14ac:dyDescent="0.3">
      <c r="A44" s="6" t="s">
        <v>312</v>
      </c>
      <c r="B44" s="34" t="s">
        <v>313</v>
      </c>
      <c r="C44" s="30">
        <v>5000</v>
      </c>
      <c r="D44" s="30">
        <v>5000</v>
      </c>
      <c r="E44" s="33"/>
    </row>
    <row r="45" spans="1:5" s="16" customFormat="1" ht="42" customHeight="1" x14ac:dyDescent="0.3">
      <c r="A45" s="6" t="s">
        <v>314</v>
      </c>
      <c r="B45" s="34" t="s">
        <v>263</v>
      </c>
      <c r="C45" s="30">
        <v>5000</v>
      </c>
      <c r="D45" s="30">
        <v>5000</v>
      </c>
      <c r="E45" s="33"/>
    </row>
    <row r="46" spans="1:5" s="16" customFormat="1" ht="42" customHeight="1" x14ac:dyDescent="0.3">
      <c r="A46" s="6" t="s">
        <v>315</v>
      </c>
      <c r="B46" s="34" t="s">
        <v>316</v>
      </c>
      <c r="C46" s="30">
        <v>10000</v>
      </c>
      <c r="D46" s="30">
        <v>9993</v>
      </c>
      <c r="E46" s="33"/>
    </row>
    <row r="47" spans="1:5" s="16" customFormat="1" ht="42" customHeight="1" x14ac:dyDescent="0.3">
      <c r="A47" s="6" t="s">
        <v>317</v>
      </c>
      <c r="B47" s="34" t="s">
        <v>318</v>
      </c>
      <c r="C47" s="30">
        <v>5000</v>
      </c>
      <c r="D47" s="30">
        <v>4991</v>
      </c>
      <c r="E47" s="33"/>
    </row>
    <row r="48" spans="1:5" s="16" customFormat="1" ht="42" customHeight="1" x14ac:dyDescent="0.3">
      <c r="A48" s="6" t="s">
        <v>319</v>
      </c>
      <c r="B48" s="34" t="s">
        <v>320</v>
      </c>
      <c r="C48" s="30">
        <v>5000</v>
      </c>
      <c r="D48" s="30">
        <v>5000</v>
      </c>
      <c r="E48" s="33"/>
    </row>
    <row r="49" spans="1:5" s="16" customFormat="1" ht="42" customHeight="1" x14ac:dyDescent="0.3">
      <c r="A49" s="6" t="s">
        <v>321</v>
      </c>
      <c r="B49" s="34" t="s">
        <v>275</v>
      </c>
      <c r="C49" s="30">
        <v>5000</v>
      </c>
      <c r="D49" s="30">
        <v>5000</v>
      </c>
      <c r="E49" s="33"/>
    </row>
    <row r="50" spans="1:5" s="16" customFormat="1" ht="42" customHeight="1" x14ac:dyDescent="0.3">
      <c r="A50" s="6" t="s">
        <v>322</v>
      </c>
      <c r="B50" s="34" t="s">
        <v>323</v>
      </c>
      <c r="C50" s="30">
        <v>5000</v>
      </c>
      <c r="D50" s="30">
        <v>5000</v>
      </c>
      <c r="E50" s="33"/>
    </row>
    <row r="51" spans="1:5" s="16" customFormat="1" ht="42" customHeight="1" x14ac:dyDescent="0.3">
      <c r="A51" s="6" t="s">
        <v>324</v>
      </c>
      <c r="B51" s="34" t="s">
        <v>325</v>
      </c>
      <c r="C51" s="30">
        <v>5000</v>
      </c>
      <c r="D51" s="30">
        <v>5000</v>
      </c>
      <c r="E51" s="33"/>
    </row>
    <row r="52" spans="1:5" s="16" customFormat="1" ht="42" customHeight="1" x14ac:dyDescent="0.3">
      <c r="A52" s="6" t="s">
        <v>326</v>
      </c>
      <c r="B52" s="34" t="s">
        <v>263</v>
      </c>
      <c r="C52" s="30">
        <v>2000</v>
      </c>
      <c r="D52" s="30">
        <v>2000</v>
      </c>
      <c r="E52" s="33"/>
    </row>
    <row r="53" spans="1:5" s="16" customFormat="1" ht="42" customHeight="1" x14ac:dyDescent="0.3">
      <c r="A53" s="6" t="s">
        <v>327</v>
      </c>
      <c r="B53" s="34" t="s">
        <v>328</v>
      </c>
      <c r="C53" s="30">
        <v>15000</v>
      </c>
      <c r="D53" s="30">
        <v>15000</v>
      </c>
      <c r="E53" s="33"/>
    </row>
    <row r="54" spans="1:5" s="16" customFormat="1" ht="42" customHeight="1" x14ac:dyDescent="0.3">
      <c r="A54" s="6" t="s">
        <v>329</v>
      </c>
      <c r="B54" s="34" t="s">
        <v>263</v>
      </c>
      <c r="C54" s="30">
        <v>20000</v>
      </c>
      <c r="D54" s="30">
        <v>20000</v>
      </c>
      <c r="E54" s="33"/>
    </row>
    <row r="55" spans="1:5" s="16" customFormat="1" ht="42" customHeight="1" x14ac:dyDescent="0.3">
      <c r="A55" s="6" t="s">
        <v>330</v>
      </c>
      <c r="B55" s="34" t="s">
        <v>331</v>
      </c>
      <c r="C55" s="30">
        <v>25000</v>
      </c>
      <c r="D55" s="30">
        <v>25000</v>
      </c>
      <c r="E55" s="33"/>
    </row>
    <row r="56" spans="1:5" s="16" customFormat="1" ht="42" customHeight="1" x14ac:dyDescent="0.3">
      <c r="A56" s="6" t="s">
        <v>332</v>
      </c>
      <c r="B56" s="34" t="s">
        <v>333</v>
      </c>
      <c r="C56" s="30">
        <v>5000</v>
      </c>
      <c r="D56" s="30">
        <v>5000</v>
      </c>
      <c r="E56" s="33"/>
    </row>
    <row r="57" spans="1:5" s="16" customFormat="1" ht="42" customHeight="1" x14ac:dyDescent="0.3">
      <c r="A57" s="6" t="s">
        <v>334</v>
      </c>
      <c r="B57" s="34" t="s">
        <v>316</v>
      </c>
      <c r="C57" s="30">
        <v>12000</v>
      </c>
      <c r="D57" s="30">
        <v>12000</v>
      </c>
      <c r="E57" s="33"/>
    </row>
    <row r="58" spans="1:5" s="16" customFormat="1" ht="42" customHeight="1" x14ac:dyDescent="0.3">
      <c r="A58" s="6" t="s">
        <v>335</v>
      </c>
      <c r="B58" s="34" t="s">
        <v>263</v>
      </c>
      <c r="C58" s="30">
        <v>5000</v>
      </c>
      <c r="D58" s="30">
        <v>5000</v>
      </c>
      <c r="E58" s="33"/>
    </row>
    <row r="59" spans="1:5" s="16" customFormat="1" ht="42" customHeight="1" x14ac:dyDescent="0.3">
      <c r="A59" s="6" t="s">
        <v>336</v>
      </c>
      <c r="B59" s="34" t="s">
        <v>337</v>
      </c>
      <c r="C59" s="30">
        <v>5000</v>
      </c>
      <c r="D59" s="30">
        <v>4991</v>
      </c>
      <c r="E59" s="33"/>
    </row>
    <row r="60" spans="1:5" s="16" customFormat="1" ht="42" customHeight="1" x14ac:dyDescent="0.3">
      <c r="A60" s="6" t="s">
        <v>338</v>
      </c>
      <c r="B60" s="34" t="s">
        <v>339</v>
      </c>
      <c r="C60" s="30">
        <v>20000</v>
      </c>
      <c r="D60" s="30">
        <v>20000</v>
      </c>
      <c r="E60" s="33"/>
    </row>
    <row r="61" spans="1:5" s="16" customFormat="1" ht="42" customHeight="1" x14ac:dyDescent="0.3">
      <c r="A61" s="6" t="s">
        <v>340</v>
      </c>
      <c r="B61" s="34" t="s">
        <v>298</v>
      </c>
      <c r="C61" s="30">
        <v>80000</v>
      </c>
      <c r="D61" s="30">
        <v>80000</v>
      </c>
      <c r="E61" s="33"/>
    </row>
    <row r="62" spans="1:5" s="16" customFormat="1" ht="42" customHeight="1" x14ac:dyDescent="0.3">
      <c r="A62" s="6" t="s">
        <v>341</v>
      </c>
      <c r="B62" s="34" t="s">
        <v>298</v>
      </c>
      <c r="C62" s="30">
        <v>160000</v>
      </c>
      <c r="D62" s="30">
        <v>160000</v>
      </c>
      <c r="E62" s="33"/>
    </row>
    <row r="63" spans="1:5" s="16" customFormat="1" ht="42" customHeight="1" x14ac:dyDescent="0.3">
      <c r="A63" s="6" t="s">
        <v>342</v>
      </c>
      <c r="B63" s="34" t="s">
        <v>265</v>
      </c>
      <c r="C63" s="30">
        <v>12000</v>
      </c>
      <c r="D63" s="30">
        <v>12000</v>
      </c>
      <c r="E63" s="33"/>
    </row>
    <row r="64" spans="1:5" s="16" customFormat="1" ht="42" customHeight="1" x14ac:dyDescent="0.3">
      <c r="A64" s="6" t="s">
        <v>343</v>
      </c>
      <c r="B64" s="34" t="s">
        <v>275</v>
      </c>
      <c r="C64" s="30">
        <v>25000</v>
      </c>
      <c r="D64" s="30">
        <v>25000</v>
      </c>
      <c r="E64" s="33"/>
    </row>
    <row r="65" spans="1:5" s="16" customFormat="1" ht="42" customHeight="1" x14ac:dyDescent="0.3">
      <c r="A65" s="6" t="s">
        <v>344</v>
      </c>
      <c r="B65" s="34" t="s">
        <v>345</v>
      </c>
      <c r="C65" s="30">
        <v>50000</v>
      </c>
      <c r="D65" s="30">
        <v>50000</v>
      </c>
      <c r="E65" s="33"/>
    </row>
  </sheetData>
  <mergeCells count="1">
    <mergeCell ref="A1:D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작성-민간경상보조</vt:lpstr>
      <vt:lpstr>작성-민간행사사업보조</vt:lpstr>
      <vt:lpstr>'작성-민간경상보조'!Print_Titles</vt:lpstr>
      <vt:lpstr>'작성-민간행사사업보조'!Print_Titles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예산3</cp:lastModifiedBy>
  <cp:lastPrinted>2020-08-03T05:37:36Z</cp:lastPrinted>
  <dcterms:created xsi:type="dcterms:W3CDTF">2008-01-01T23:04:04Z</dcterms:created>
  <dcterms:modified xsi:type="dcterms:W3CDTF">2020-08-03T05:38:36Z</dcterms:modified>
</cp:coreProperties>
</file>