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8035" windowHeight="12105"/>
  </bookViews>
  <sheets>
    <sheet name="경상보조" sheetId="1" r:id="rId1"/>
    <sheet name="행사보조" sheetId="4" r:id="rId2"/>
    <sheet name="민간단체법정운영비보조" sheetId="8" r:id="rId3"/>
  </sheets>
  <calcPr calcId="145621"/>
</workbook>
</file>

<file path=xl/calcChain.xml><?xml version="1.0" encoding="utf-8"?>
<calcChain xmlns="http://schemas.openxmlformats.org/spreadsheetml/2006/main">
  <c r="D7" i="4" l="1"/>
  <c r="C7" i="4"/>
  <c r="D7" i="1"/>
  <c r="C7" i="1"/>
  <c r="D7" i="8" l="1"/>
  <c r="C7" i="8"/>
</calcChain>
</file>

<file path=xl/sharedStrings.xml><?xml version="1.0" encoding="utf-8"?>
<sst xmlns="http://schemas.openxmlformats.org/spreadsheetml/2006/main" count="629" uniqueCount="465">
  <si>
    <t>보조사업명</t>
  </si>
  <si>
    <t>보조</t>
  </si>
  <si>
    <t>사업자</t>
  </si>
  <si>
    <t>보조금</t>
  </si>
  <si>
    <t>집행액</t>
  </si>
  <si>
    <t>최종</t>
  </si>
  <si>
    <t>정산액</t>
  </si>
  <si>
    <t xml:space="preserve">  </t>
  </si>
  <si>
    <t>총계</t>
  </si>
  <si>
    <t>체육바우처사업 지원</t>
  </si>
  <si>
    <t>생활체육지도자 교통비 지원</t>
  </si>
  <si>
    <t>어르신 체육활동 지원</t>
  </si>
  <si>
    <t>생활체육지도자 배치 지원</t>
  </si>
  <si>
    <t>전국 지체장애인 체육대회 참가 지원</t>
  </si>
  <si>
    <t>각종 육상대회 운영 및 전지훈련 유치 활동비</t>
  </si>
  <si>
    <t>읍면 체육회 활성화 사업</t>
  </si>
  <si>
    <t>육상 우수선수 지원</t>
  </si>
  <si>
    <t>궁도교실 운영 지원</t>
  </si>
  <si>
    <t>축구 경북리그 참가 지원</t>
  </si>
  <si>
    <t>지자체 간 생활체육 교류전 지원</t>
  </si>
  <si>
    <t>생활체육 게이트볼대회 참가 지원</t>
  </si>
  <si>
    <t>도민체전 출전비 지원</t>
  </si>
  <si>
    <t>도민체전 학교체육 강화 및 종목별 훈련비 지원</t>
  </si>
  <si>
    <t>우수선수 육성 지도자 지원</t>
  </si>
  <si>
    <t>해외 스포츠마케팅 추진(양궁)</t>
  </si>
  <si>
    <t>양궁대회 및 전지훈련 유치활동 지원</t>
  </si>
  <si>
    <t>양궁 우수선수 육성 지원</t>
  </si>
  <si>
    <t>학교양궁 육성 지원</t>
  </si>
  <si>
    <t>지역특화식품개발 활성화 시범</t>
  </si>
  <si>
    <t>농촌지도자회 역량강화</t>
  </si>
  <si>
    <t>생활개선회 과제교육</t>
  </si>
  <si>
    <t>농산물축제 전시체험전 지원</t>
  </si>
  <si>
    <t>4-H본부(우수4-H학생 장학금지급) 지원</t>
  </si>
  <si>
    <t>농촌지도자 읍면단위 특화작목반 육성 교육</t>
  </si>
  <si>
    <t>행복한 농촌가정육성 프로젝트시범</t>
  </si>
  <si>
    <t>농촌지도자 과제활동지원</t>
  </si>
  <si>
    <t>학생4-H회원 과제활동지원</t>
  </si>
  <si>
    <t>영농4-H회원 과제활동지원</t>
  </si>
  <si>
    <t>4-H신문 보급</t>
  </si>
  <si>
    <t>농업인신문 보급</t>
  </si>
  <si>
    <t>농업 CEO 양성교육(한국벤처농업대학) 수학경비 지원</t>
  </si>
  <si>
    <t>임업인 정보지 보급 지원</t>
  </si>
  <si>
    <t>FTA기금사업 참여조직 운영지원</t>
  </si>
  <si>
    <t>신선농산물 수출물류비 지원</t>
  </si>
  <si>
    <t>농산물 해외수출 홍보사업 지원</t>
  </si>
  <si>
    <t>Green-농식품투어지원사업</t>
  </si>
  <si>
    <t>고품질 쌀 브랜드 육성(교육홍보컨설팅)</t>
  </si>
  <si>
    <t>여성농업인 행복바우처 지원</t>
  </si>
  <si>
    <t>농어촌 어린이 전화 등 영어회화지원</t>
  </si>
  <si>
    <t>농어촌 어린이 영어캠프 지원</t>
  </si>
  <si>
    <t>농민회 농촌봉사활동 및 도농교류 지원</t>
  </si>
  <si>
    <t>한여농 쌀소비 촉진 및 도농상생교류 지원</t>
  </si>
  <si>
    <t>경상북도 농민회연맹 전진대회 참가 지원</t>
  </si>
  <si>
    <t>예천군 농업경영인 역량강화</t>
  </si>
  <si>
    <t>농업경영인 군연합회 육성 지원</t>
  </si>
  <si>
    <t>예천 농업발전을 위한 워크숍 개최</t>
  </si>
  <si>
    <t>6차산업 경영체 활성화 지원</t>
  </si>
  <si>
    <t>예천군 참깨들깨 생산유통 컨소시엄 지원</t>
  </si>
  <si>
    <t>농촌 현장포럼 지원</t>
  </si>
  <si>
    <t>저탄소 생활실천 운동사업 지원</t>
  </si>
  <si>
    <t>환경오염 배출업소 및 축산농가 지도계몽 활동 등 추진</t>
  </si>
  <si>
    <t>초정서예연구원 활성화 사업 지원</t>
  </si>
  <si>
    <t>경북주말 가족체험여행 지원</t>
  </si>
  <si>
    <t>세계유교문화재단 지원</t>
  </si>
  <si>
    <t>삼강주막 상설공연장 운영</t>
  </si>
  <si>
    <t>향교향사비 지원</t>
  </si>
  <si>
    <t>서원 향사비 지원</t>
  </si>
  <si>
    <t>무형문화재 보유단체 지원</t>
  </si>
  <si>
    <t>학교내 마을도서관 운영 지원</t>
  </si>
  <si>
    <t>작은도서관 도서구입 지원</t>
  </si>
  <si>
    <t>전통 사찰음식 요리교육 운영 지원</t>
  </si>
  <si>
    <t>문화정보센터 문화홍보사업 지원</t>
  </si>
  <si>
    <t>선비 아카데미 지원</t>
  </si>
  <si>
    <t>통합문화이용권사업 지원</t>
  </si>
  <si>
    <t>세계저명작가전시회 지원</t>
  </si>
  <si>
    <t>낙동강7경 문화한마당 지원</t>
  </si>
  <si>
    <t>도 풍물경연대회 출연 참가 지원</t>
  </si>
  <si>
    <t>지보 신풍 미술관 활성화사업 지원</t>
  </si>
  <si>
    <t>종무활동 지원</t>
  </si>
  <si>
    <t>창작공간예술인촌 활성화사업 지원</t>
  </si>
  <si>
    <t>지역문화사랑방 운영 지원</t>
  </si>
  <si>
    <t>문화학교 운영 지원</t>
  </si>
  <si>
    <t>충효교실운영 지원</t>
  </si>
  <si>
    <t>국악분야 예술강사 지원사업</t>
  </si>
  <si>
    <t>식중독예방 진단서비스사업 참여업체 위생용품 지원</t>
  </si>
  <si>
    <t>모범음식점 위생용품 지원</t>
  </si>
  <si>
    <t>으뜸음식점 종사자 위생용품 지원</t>
  </si>
  <si>
    <t>식중독예방 및 음식문화개선 사업</t>
  </si>
  <si>
    <t>위생업소 현장방문 친절교육</t>
  </si>
  <si>
    <t>청년창업사업 지원</t>
  </si>
  <si>
    <t>사회적기업 일자리창출 사업</t>
  </si>
  <si>
    <t>창업보육센터 보육기업 지원</t>
  </si>
  <si>
    <t>건전생활실천 순회교육 지원</t>
  </si>
  <si>
    <t>새마을지도자 역량강화</t>
  </si>
  <si>
    <t>사랑의 김장 담가주기 지원</t>
  </si>
  <si>
    <t>노인교실 운영 지원</t>
  </si>
  <si>
    <t>성인문해교육 지원사업</t>
  </si>
  <si>
    <t>범죄피해자 지원활동 사업</t>
  </si>
  <si>
    <t>자율방범대 역량강화</t>
  </si>
  <si>
    <t>이장 역량강화</t>
  </si>
  <si>
    <t>향우회 군민의 날 지원</t>
  </si>
  <si>
    <t>여성권익증진사업</t>
  </si>
  <si>
    <t>호국보훈 안보교육 지원</t>
  </si>
  <si>
    <t>생활체육 사회인 야구리그전 개최 지원</t>
  </si>
  <si>
    <t>예천군수배 프리테니스대회 개최 지원</t>
  </si>
  <si>
    <t>예천군수배 탁구대회 개최 지원</t>
  </si>
  <si>
    <t>예천군수배 축구대회 개최 지원</t>
  </si>
  <si>
    <t>예천군수배 배구대회 개최 지원</t>
  </si>
  <si>
    <t>예천군수기 테니스대회 개최 지원</t>
  </si>
  <si>
    <t>예천군수기 게이트볼대회 개최 지원</t>
  </si>
  <si>
    <t>예천군수배 배드민턴대회 개최 지원</t>
  </si>
  <si>
    <t>예천군수배 골프대회 개최 지원</t>
  </si>
  <si>
    <t>양궁대회 개최 지원</t>
  </si>
  <si>
    <t>안전골든벨 어린이 퀴즈대회 개최 지원</t>
  </si>
  <si>
    <t>농산물축제 개최 지원</t>
  </si>
  <si>
    <t>무형문화재 공개행사 지원</t>
  </si>
  <si>
    <t>여성대회 개최 지원</t>
  </si>
  <si>
    <t>2018 지방보조금 집행내역</t>
    <phoneticPr fontId="1" type="noConversion"/>
  </si>
  <si>
    <t>2018 지방보조금 집행내역</t>
    <phoneticPr fontId="1" type="noConversion"/>
  </si>
  <si>
    <t>6.25 바로 알리기 사업 및 현장교육 지원</t>
  </si>
  <si>
    <t>전몰군경유족회 유자녀 경상북도 하계수련대회 지원</t>
  </si>
  <si>
    <t>중증장애인 사회참여 역량강화</t>
  </si>
  <si>
    <t>재향군인의 날 기념식 지원</t>
  </si>
  <si>
    <t>예천군 적십자사봉사회 사업활성화 지원</t>
  </si>
  <si>
    <t>시니어 청춘대학 재능기부자 양성과정</t>
  </si>
  <si>
    <t>이미용 교육 과정</t>
  </si>
  <si>
    <t>예천군통합방위협의회 지원</t>
  </si>
  <si>
    <t>정보화마을 정보센터 주민정보화교육 지원</t>
  </si>
  <si>
    <t>정보화마을 농산물 직거래장터(Festa) 참가 지원</t>
  </si>
  <si>
    <t>평생학습마을 지원사업(유천,용궁)</t>
  </si>
  <si>
    <t>호명면 행복학습센터 지원</t>
  </si>
  <si>
    <t>경북형 사회적경제 청년일자리사업</t>
  </si>
  <si>
    <t>사회적기업 사업개발비 지원</t>
  </si>
  <si>
    <t>문화연구회 향토사랑사업 지원</t>
  </si>
  <si>
    <t>흑응풍물단 전통문화 활성화사업 지원</t>
  </si>
  <si>
    <t>제6회 휴휴페스티벌 및 그림학교 지원</t>
  </si>
  <si>
    <t>제5회 예천 전국 시 낭송대회 지원</t>
  </si>
  <si>
    <t>예천향교 경전반 교육 지원</t>
  </si>
  <si>
    <t>유림지도자 업무연찬</t>
  </si>
  <si>
    <t>신풍미술관 할머니 그림학교 독일초청교류전 참가</t>
  </si>
  <si>
    <t>예천그린실버관악합주단 찾아가는 공연 지원</t>
  </si>
  <si>
    <t>예천문화원 지역주도형 청년일자리사업 지원</t>
  </si>
  <si>
    <t>금당실마을 초가이엉학교 운영 지원</t>
  </si>
  <si>
    <t>대심리 커뮤니티 구성 및 아트마을 조성</t>
  </si>
  <si>
    <t>「죽고선생 추모한시집 발간」지원</t>
  </si>
  <si>
    <t>덕계마을 도랑살리기 사업(신규)</t>
  </si>
  <si>
    <t>하학마을 도랑살리기 사업(사후관리)</t>
  </si>
  <si>
    <t>직산1마을 도랑살리기 사업(사후관리)</t>
  </si>
  <si>
    <t>예천군 농업경영인 직거래장터 운영 지원</t>
  </si>
  <si>
    <t>한여농 핵심리더 역량강화 워크숍</t>
  </si>
  <si>
    <t>사과품위 유지 저장비 지원</t>
  </si>
  <si>
    <t>농촌축제 지원(출렁다리 밥心축제)</t>
  </si>
  <si>
    <t>농촌유학센터 운영 지원(시골살이 아이들)</t>
  </si>
  <si>
    <t>농업경영인 전국대회 참가 지원</t>
  </si>
  <si>
    <t>농업경연인 시군 교류행사 참가 지원</t>
  </si>
  <si>
    <t>여성농업인 역량강화 지원</t>
  </si>
  <si>
    <t>한여농 도대회 참가 지원</t>
  </si>
  <si>
    <t>농산물 유통구조 개선지원</t>
  </si>
  <si>
    <t>과실 생산유통지원사업 관리비 지원</t>
  </si>
  <si>
    <t>청년농부 육성(2030리더 창농자금)지원</t>
  </si>
  <si>
    <t>청년농업인 영농정착지원</t>
  </si>
  <si>
    <t>농산물 산지유통기능 활성화 지원</t>
  </si>
  <si>
    <t>저품위사과 시장격리수매 지원</t>
  </si>
  <si>
    <t>산림소득활성화 사업</t>
  </si>
  <si>
    <t>공동방제단 인건비 지원</t>
  </si>
  <si>
    <t>공동방제단 운영비 지원</t>
  </si>
  <si>
    <t>축산물이력제 귀표장착비 지원</t>
  </si>
  <si>
    <t>축산물이력제 업무인턴 지원</t>
  </si>
  <si>
    <t>낙농 도우미 지원</t>
  </si>
  <si>
    <t>수리계 수리시설 유지관리 지원</t>
  </si>
  <si>
    <t>아마추어무선연맹 재난안전활동 사업 지원</t>
  </si>
  <si>
    <t>생활개선회 신문 보급</t>
  </si>
  <si>
    <t>생활개선회 역량강화 한마음대회</t>
  </si>
  <si>
    <t>수공품연구회 과제교육</t>
  </si>
  <si>
    <t>벼 정부보급종 채종단지 공동방제</t>
  </si>
  <si>
    <t>보리 정부보급종 채종단지 공동방제</t>
  </si>
  <si>
    <t>콩 정부보급종 채종단지 공동방제</t>
  </si>
  <si>
    <t>호밀 정부보급종 채종단지 공동방제</t>
  </si>
  <si>
    <t>무인헬기 병해충 공동방제 지원</t>
  </si>
  <si>
    <t>경상북도지사기 전국초중양궁대회 개최지원</t>
  </si>
  <si>
    <t>읍면 체육시설 운영 지원</t>
  </si>
  <si>
    <t>어르신 게이트볼대회 참가 지원</t>
  </si>
  <si>
    <t>생활체육 관련 각종회의 참가 지원</t>
  </si>
  <si>
    <t>장애인 휠체어마라톤대회 참가 지원</t>
  </si>
  <si>
    <t>각종 그라운드골프대회 참가 지원</t>
  </si>
  <si>
    <t>예천파크골프 활성화 사업 지원</t>
  </si>
  <si>
    <t>도지사기 종목별 생활체육대회 출전비 지원(18종목)</t>
  </si>
  <si>
    <t>도 장애인 체육대회 참가 지원</t>
  </si>
  <si>
    <t>경북 어르신 생활체육대회 참가 지원(10종목)</t>
  </si>
  <si>
    <t>도 종합 생활체육대축전 참가 지원</t>
  </si>
  <si>
    <t>궁도대회(전국 및 도 단위) 출전 지원</t>
  </si>
  <si>
    <t>경북 소년체전 육상대회 개최 지원</t>
  </si>
  <si>
    <t>실업대항 육상대회 개최 지원</t>
  </si>
  <si>
    <t>대학대항 육상대회 개최 지원</t>
  </si>
  <si>
    <t>도 교육감배 초·중 구간마라톤대회 개최경비 지원</t>
  </si>
  <si>
    <t>도지사기 배구대회 개최 지원</t>
  </si>
  <si>
    <t>도지사기 축구대회 개최 지원</t>
  </si>
  <si>
    <t>전국 및 도 단위 파크골프대회 참가 지원</t>
  </si>
  <si>
    <t>북부지역 시군(8개지역) 파크골프대회 개최 지원</t>
  </si>
  <si>
    <t>자전거연맹 전국대회 출전 지원</t>
  </si>
  <si>
    <t>한국 중고육상연맹 활성화 사업 지원</t>
  </si>
  <si>
    <t>일반생활체육지도자 처우개선 지원</t>
  </si>
  <si>
    <t>어르신 생활체육지도자 처우개선 지원</t>
  </si>
  <si>
    <t>경북 종별 육상대회 개최 지원(부기변경)</t>
  </si>
  <si>
    <t>식용곤충 조리 및 창업대학 운영 지원</t>
  </si>
  <si>
    <t>어르신 효 한마당 행사 개최 지원</t>
  </si>
  <si>
    <t>제5회 전국서예(휘호)대전 지원</t>
  </si>
  <si>
    <t>예천 우리소리축제 지원</t>
  </si>
  <si>
    <t>자연유산 민속행사 지원</t>
  </si>
  <si>
    <t>무형문화재 정기발표회 지원</t>
  </si>
  <si>
    <t>「창작오페라 나의 살던 고향은」공연 지원</t>
  </si>
  <si>
    <t>농식품국내판촉 지원</t>
  </si>
  <si>
    <t>용궁순대축제 지원</t>
  </si>
  <si>
    <t>축산물 소비촉진행사</t>
  </si>
  <si>
    <t>금연문화 확산을 위한 걷기대회 지원</t>
  </si>
  <si>
    <t>예천군수배 전국 태권도대회 개최 지원</t>
  </si>
  <si>
    <t>예천군수배 경북 북부권 생활체육 야구대회 개최 지원</t>
  </si>
  <si>
    <t>청소년 클럽대항 생활체육대회 개최 지원</t>
  </si>
  <si>
    <t>군민 건강걷기대회 행사 개최 지원</t>
  </si>
  <si>
    <t>읍면 순회 생활체육 게이트볼대회 개최 지원</t>
  </si>
  <si>
    <t>도 단위 궁도대회 개최 지원</t>
  </si>
  <si>
    <t>예천군수배 국학기공대회 개최 지원</t>
  </si>
  <si>
    <t>경상북도지사기 공무원 테니스대회 개최 지원</t>
  </si>
  <si>
    <t>문화체육관광부장관기 전국 게이트볼대회 개최 지원</t>
  </si>
  <si>
    <t>예천군수배 파크골프대회 개최 지원</t>
  </si>
  <si>
    <t>제4회 예천 도효자배 전국 중고 단축마라톤 대회 개최 지원</t>
  </si>
  <si>
    <t>제46회 KBS배 전국 육상대회 및 2018 국제오픈육상대회 개최 지원</t>
  </si>
  <si>
    <t>제58회 예천 군민체육대회 출전비 지원(읍면)</t>
  </si>
  <si>
    <t>중고양궁연맹 전국양궁대회 및 한일교류전 개최 지원</t>
  </si>
  <si>
    <t>회장배 전국 중고 육상대회 개최 지원</t>
  </si>
  <si>
    <t>경북협회장기 테니스대회 개최 지원</t>
  </si>
  <si>
    <t>힐링걷기대회 개최 지원</t>
  </si>
  <si>
    <t>(단위 : 천원)</t>
  </si>
  <si>
    <t>상동양수장 수리계 
외 79개소 수리계</t>
  </si>
  <si>
    <t>교통안전 교육사업 
및 예방활동지원</t>
  </si>
  <si>
    <t>모범운전자회 예천군지회</t>
  </si>
  <si>
    <t>2018 도시미관개선 간판정비사업</t>
    <phoneticPr fontId="1" type="noConversion"/>
  </si>
  <si>
    <t>도시미관개선간판정비사업추진위원회</t>
    <phoneticPr fontId="1" type="noConversion"/>
  </si>
  <si>
    <t>예천군식용곤충사육연구회</t>
    <phoneticPr fontId="1" type="noConversion"/>
  </si>
  <si>
    <t>식품박람회 등 곤충상품 판촉행사 지원</t>
    <phoneticPr fontId="1" type="noConversion"/>
  </si>
  <si>
    <t>농업회사법인주식회사 예천곤충사업단</t>
    <phoneticPr fontId="1" type="noConversion"/>
  </si>
  <si>
    <t>이미건 외 4명</t>
    <phoneticPr fontId="1" type="noConversion"/>
  </si>
  <si>
    <t>농촌지도자예천군연합회(회장김규원)</t>
  </si>
  <si>
    <t>예천군4-H 연합회(회장 김영휘)</t>
  </si>
  <si>
    <t>예천중학교,용궁중학교,지보중학교,풍양중학교</t>
  </si>
  <si>
    <t>생활개선예천군연합회(회장 정계희)</t>
  </si>
  <si>
    <t>예천군4-H 본부(회장 박종열)</t>
  </si>
  <si>
    <t>예천향토수공품연구회(회장 홍점순)</t>
  </si>
  <si>
    <t>우리음식연구회(회장 양미순)</t>
  </si>
  <si>
    <t>노창현</t>
  </si>
  <si>
    <t>예천농협</t>
  </si>
  <si>
    <t>한국사과협회 예천지회(대표 남재창)</t>
  </si>
  <si>
    <t>한국사과협회 예천지회 전국 동계세미나 지원</t>
    <phoneticPr fontId="1" type="noConversion"/>
  </si>
  <si>
    <t>경북매일신문, 영남일보</t>
  </si>
  <si>
    <t>대구경북능금농협예천경제사업장</t>
  </si>
  <si>
    <t>예천지보농업협동조합</t>
  </si>
  <si>
    <t>예천지보농업협동조합 외 2개소</t>
  </si>
  <si>
    <t>예천군농협쌀조합공동사업법인</t>
  </si>
  <si>
    <t>농협경제지주 예천군연합사업단</t>
  </si>
  <si>
    <t>대구경북능금농협예천경제사업장, 예천군농산물산지유통센터</t>
  </si>
  <si>
    <t>효자면 명봉리 김성한 외 1명</t>
  </si>
  <si>
    <t>농림수산식품교육문화정보원</t>
  </si>
  <si>
    <t>경북능금농협 외 7</t>
  </si>
  <si>
    <t>(사)한국농업경영인예천군연합회</t>
    <phoneticPr fontId="1" type="noConversion"/>
  </si>
  <si>
    <t>(사)한국여성농업인예천군연합회</t>
    <phoneticPr fontId="1" type="noConversion"/>
  </si>
  <si>
    <t>대구경북능금농협예천경제사업장</t>
    <phoneticPr fontId="1" type="noConversion"/>
  </si>
  <si>
    <t>경북대학교 산학협력단</t>
    <phoneticPr fontId="1" type="noConversion"/>
  </si>
  <si>
    <t>출렁다리녹색농촌체험마을</t>
    <phoneticPr fontId="1" type="noConversion"/>
  </si>
  <si>
    <t>시골살이아이들</t>
    <phoneticPr fontId="1" type="noConversion"/>
  </si>
  <si>
    <t>전국농민회총연맹 예천군농민회</t>
    <phoneticPr fontId="1" type="noConversion"/>
  </si>
  <si>
    <t>영진전문대학교글로벌캠퍼스</t>
    <phoneticPr fontId="1" type="noConversion"/>
  </si>
  <si>
    <t>㈜이앤오즈</t>
    <phoneticPr fontId="1" type="noConversion"/>
  </si>
  <si>
    <t>NH농협은행예천군지부</t>
    <phoneticPr fontId="1" type="noConversion"/>
  </si>
  <si>
    <t>귀농인연합회 육성지원</t>
    <phoneticPr fontId="1" type="noConversion"/>
  </si>
  <si>
    <t>초등돌봄교실 과일 간식 지원</t>
    <phoneticPr fontId="1" type="noConversion"/>
  </si>
  <si>
    <t>동안동농협 농산물산지유통센터</t>
    <phoneticPr fontId="1" type="noConversion"/>
  </si>
  <si>
    <t>예천농산물축제추진위원회</t>
  </si>
  <si>
    <t>농식품 해외 판촉 지원</t>
  </si>
  <si>
    <t>대구경북능금농협 예천경제사업장</t>
  </si>
  <si>
    <t>농업회사법인 착한농부</t>
  </si>
  <si>
    <t>영농조합법인 예천청결고추</t>
  </si>
  <si>
    <t>용궁순대축제 추진위원회</t>
  </si>
  <si>
    <t>귀농인 한마당 화합행사 지원</t>
    <phoneticPr fontId="1" type="noConversion"/>
  </si>
  <si>
    <t>경상북도국악협회</t>
  </si>
  <si>
    <t>예천문화원</t>
  </si>
  <si>
    <t>예천교회, 예천불교사암연합회</t>
    <phoneticPr fontId="1" type="noConversion"/>
  </si>
  <si>
    <t>예천문화원 사업활동비 지원</t>
    <phoneticPr fontId="1" type="noConversion"/>
  </si>
  <si>
    <t>윤리선양 실천사업 지원</t>
    <phoneticPr fontId="1" type="noConversion"/>
  </si>
  <si>
    <t>한시회 시집 발간 지원</t>
    <phoneticPr fontId="1" type="noConversion"/>
  </si>
  <si>
    <t>잠자리 눈으로 바라본 고향마을이야기 사업 지원</t>
    <phoneticPr fontId="1" type="noConversion"/>
  </si>
  <si>
    <t>축산승람 국역사업</t>
    <phoneticPr fontId="1" type="noConversion"/>
  </si>
  <si>
    <t>한국국학진흥원</t>
    <phoneticPr fontId="1" type="noConversion"/>
  </si>
  <si>
    <t>누정록 개증판 발간</t>
    <phoneticPr fontId="1" type="noConversion"/>
  </si>
  <si>
    <t>그린실버관악합주단 활성화사업 지원</t>
    <phoneticPr fontId="1" type="noConversion"/>
  </si>
  <si>
    <t>예총예천지회 화보집 발간</t>
    <phoneticPr fontId="1" type="noConversion"/>
  </si>
  <si>
    <t>한국예총예천지회</t>
  </si>
  <si>
    <t>미협지부 및 미술작가회 활성화사업 지원</t>
    <phoneticPr fontId="1" type="noConversion"/>
  </si>
  <si>
    <t>예천서예인연합회 활성화사업 지원</t>
    <phoneticPr fontId="1" type="noConversion"/>
  </si>
  <si>
    <t>청소년수련관 갤러리 전시 지원</t>
    <phoneticPr fontId="1" type="noConversion"/>
  </si>
  <si>
    <t>예천관광 사진공모전 지원</t>
    <phoneticPr fontId="1" type="noConversion"/>
  </si>
  <si>
    <t>우리 민요활동 지원</t>
    <phoneticPr fontId="1" type="noConversion"/>
  </si>
  <si>
    <t>지역민과 함께하는 동행 공연 지원</t>
    <phoneticPr fontId="1" type="noConversion"/>
  </si>
  <si>
    <t>여성합창단 지원</t>
    <phoneticPr fontId="1" type="noConversion"/>
  </si>
  <si>
    <t>경북예술제 지원</t>
    <phoneticPr fontId="1" type="noConversion"/>
  </si>
  <si>
    <t>민예총 예천지부 전통공연 활성화사업 지원</t>
    <phoneticPr fontId="1" type="noConversion"/>
  </si>
  <si>
    <t>민예총예천지부</t>
  </si>
  <si>
    <t>한내 책자 발간 지원</t>
    <phoneticPr fontId="1" type="noConversion"/>
  </si>
  <si>
    <t>문화연구회</t>
  </si>
  <si>
    <t>흑응풍물단</t>
    <phoneticPr fontId="1" type="noConversion"/>
  </si>
  <si>
    <t>경진예술촌</t>
    <phoneticPr fontId="1" type="noConversion"/>
  </si>
  <si>
    <t>예천기독교연합회, 예천불교총연합회</t>
    <phoneticPr fontId="1" type="noConversion"/>
  </si>
  <si>
    <t>신풍미술관</t>
    <phoneticPr fontId="1" type="noConversion"/>
  </si>
  <si>
    <t>경북매일신문</t>
  </si>
  <si>
    <t>초정서예연구원</t>
    <phoneticPr fontId="1" type="noConversion"/>
  </si>
  <si>
    <t>금수문화예술마을</t>
    <phoneticPr fontId="1" type="noConversion"/>
  </si>
  <si>
    <t>경북북부권문화정보센터</t>
    <phoneticPr fontId="1" type="noConversion"/>
  </si>
  <si>
    <t>용문사</t>
    <phoneticPr fontId="1" type="noConversion"/>
  </si>
  <si>
    <t>새마을문고예천군지부,경북도청아이파크 작은도서관, 경북도청우방아이유쉘1차 작은도서관, 경북도청우방아이유쉘2차 작은도서관, 우리들 작은도서관</t>
    <phoneticPr fontId="1" type="noConversion"/>
  </si>
  <si>
    <t>용문초등학교</t>
    <phoneticPr fontId="1" type="noConversion"/>
  </si>
  <si>
    <t>예천 공처농요 보존회, 예천청단놀음보존회</t>
    <phoneticPr fontId="1" type="noConversion"/>
  </si>
  <si>
    <t>서원연합회</t>
    <phoneticPr fontId="1" type="noConversion"/>
  </si>
  <si>
    <t>예천향교</t>
    <phoneticPr fontId="1" type="noConversion"/>
  </si>
  <si>
    <t>기로연 지원</t>
    <phoneticPr fontId="1" type="noConversion"/>
  </si>
  <si>
    <t>예천향교, 용궁향교</t>
    <phoneticPr fontId="1" type="noConversion"/>
  </si>
  <si>
    <t>1시군 1관광 명품마케팅 사업 지원</t>
    <phoneticPr fontId="1" type="noConversion"/>
  </si>
  <si>
    <t>예천문화원</t>
    <phoneticPr fontId="1" type="noConversion"/>
  </si>
  <si>
    <t>세계유교문화재단</t>
    <phoneticPr fontId="1" type="noConversion"/>
  </si>
  <si>
    <t>경상북도관광공사</t>
    <phoneticPr fontId="1" type="noConversion"/>
  </si>
  <si>
    <t>경북어울누리 문화한마당 지원</t>
    <phoneticPr fontId="1" type="noConversion"/>
  </si>
  <si>
    <t>향토문화연구소 학술지 발간</t>
    <phoneticPr fontId="1" type="noConversion"/>
  </si>
  <si>
    <t>한시회 춘계시회 한시집 발간</t>
    <phoneticPr fontId="1" type="noConversion"/>
  </si>
  <si>
    <t>예천문화원 문화사업</t>
    <phoneticPr fontId="1" type="noConversion"/>
  </si>
  <si>
    <t>예천문화제 행사개최</t>
    <phoneticPr fontId="1" type="noConversion"/>
  </si>
  <si>
    <t>한국예총예천지회 활성화사업</t>
    <phoneticPr fontId="1" type="noConversion"/>
  </si>
  <si>
    <t>한국예총예천지회</t>
    <phoneticPr fontId="1" type="noConversion"/>
  </si>
  <si>
    <t>신청사 갤러리 운영</t>
    <phoneticPr fontId="1" type="noConversion"/>
  </si>
  <si>
    <t>금당실전통마을보존회</t>
    <phoneticPr fontId="1" type="noConversion"/>
  </si>
  <si>
    <t>「예천아리랑 보급 및 활성화」지원</t>
    <phoneticPr fontId="1" type="noConversion"/>
  </si>
  <si>
    <t>협동조합 대심정미소</t>
    <phoneticPr fontId="1" type="noConversion"/>
  </si>
  <si>
    <t>예천문화연구회</t>
    <phoneticPr fontId="1" type="noConversion"/>
  </si>
  <si>
    <t>아뉴스오페라단 공연지원</t>
    <phoneticPr fontId="1" type="noConversion"/>
  </si>
  <si>
    <t>제13회 예천 전국 한시백일장 지원</t>
    <phoneticPr fontId="1" type="noConversion"/>
  </si>
  <si>
    <t>제7회 예천예술제 지원</t>
    <phoneticPr fontId="1" type="noConversion"/>
  </si>
  <si>
    <t>제15회 전국 서하백일장 행사지원</t>
    <phoneticPr fontId="1" type="noConversion"/>
  </si>
  <si>
    <t>제3회 예천전국가요제</t>
    <phoneticPr fontId="1" type="noConversion"/>
  </si>
  <si>
    <t>2018 달집태우기 행사 지원</t>
    <phoneticPr fontId="1" type="noConversion"/>
  </si>
  <si>
    <t>제26회 예천아리랑제 지원</t>
    <phoneticPr fontId="1" type="noConversion"/>
  </si>
  <si>
    <t>회룡포 모래강 생태문화체험 행사 지원</t>
    <phoneticPr fontId="1" type="noConversion"/>
  </si>
  <si>
    <t>국악로문화보존회</t>
    <phoneticPr fontId="1" type="noConversion"/>
  </si>
  <si>
    <t>황목근보존회, 석송령회</t>
    <phoneticPr fontId="1" type="noConversion"/>
  </si>
  <si>
    <t>권영학 궁장</t>
    <phoneticPr fontId="1" type="noConversion"/>
  </si>
  <si>
    <t>예천청단놀음보존회, 예천 공처농요 보존회, 권영특 예천궁장</t>
    <phoneticPr fontId="1" type="noConversion"/>
  </si>
  <si>
    <t>예천군체육회</t>
  </si>
  <si>
    <t>어르신 건강축제 행사 지원</t>
    <phoneticPr fontId="1" type="noConversion"/>
  </si>
  <si>
    <t>건강축제추진위원회</t>
    <phoneticPr fontId="1" type="noConversion"/>
  </si>
  <si>
    <t>예천군체육회</t>
    <phoneticPr fontId="1" type="noConversion"/>
  </si>
  <si>
    <t>예천군산림조합</t>
    <phoneticPr fontId="1" type="noConversion"/>
  </si>
  <si>
    <t>예천축산업협동조합</t>
    <phoneticPr fontId="1" type="noConversion"/>
  </si>
  <si>
    <t>예천군 낙우회</t>
    <phoneticPr fontId="1" type="noConversion"/>
  </si>
  <si>
    <t>재활용품수집(고철,헌옷모으기등) 지원</t>
  </si>
  <si>
    <t>예천군새마을회</t>
    <phoneticPr fontId="1" type="noConversion"/>
  </si>
  <si>
    <t>행복한 보금자리 만들기 사업</t>
  </si>
  <si>
    <t>군민 독서 생활화 추진 사업</t>
  </si>
  <si>
    <t>바르게살기운동 예천군협의회</t>
    <phoneticPr fontId="1" type="noConversion"/>
  </si>
  <si>
    <t>상인조직역량강화사업(상설시장 매니저)</t>
  </si>
  <si>
    <t>예천읍상설시장번영회</t>
    <phoneticPr fontId="1" type="noConversion"/>
  </si>
  <si>
    <t xml:space="preserve">경북도립대학교 산학협력단 </t>
    <phoneticPr fontId="1" type="noConversion"/>
  </si>
  <si>
    <t>든든한울타리사회적협동조합</t>
    <phoneticPr fontId="1" type="noConversion"/>
  </si>
  <si>
    <t>㈜예천위드제이</t>
    <phoneticPr fontId="1" type="noConversion"/>
  </si>
  <si>
    <t>농업회사법인 ㈜두레농장</t>
    <phoneticPr fontId="1" type="noConversion"/>
  </si>
  <si>
    <t>농업회사법인 회룡포㈜</t>
    <phoneticPr fontId="1" type="noConversion"/>
  </si>
  <si>
    <t>농업회사법인 ㈜한국에코팜</t>
    <phoneticPr fontId="1" type="noConversion"/>
  </si>
  <si>
    <t>생명의공동체 소비자생활협동조합</t>
    <phoneticPr fontId="1" type="noConversion"/>
  </si>
  <si>
    <t xml:space="preserve">영농조합법인 연자방아친환경쌀 </t>
    <phoneticPr fontId="1" type="noConversion"/>
  </si>
  <si>
    <t>한국아마추어무선연맹 재난통신지원 예천지구단</t>
    <phoneticPr fontId="1" type="noConversion"/>
  </si>
  <si>
    <t>예천군 의용소방대연합회</t>
    <phoneticPr fontId="1" type="noConversion"/>
  </si>
  <si>
    <t>한천 보트장 운영 지원</t>
    <phoneticPr fontId="1" type="noConversion"/>
  </si>
  <si>
    <t>예천군 해병대전우회</t>
    <phoneticPr fontId="1" type="noConversion"/>
  </si>
  <si>
    <t>인명구조대 훈련 및 교통질서 등 재난안전 활동</t>
    <phoneticPr fontId="1" type="noConversion"/>
  </si>
  <si>
    <t>의용소방대 화재 및 재난 예방활동 지원</t>
    <phoneticPr fontId="1" type="noConversion"/>
  </si>
  <si>
    <t>예천군 해병대전우회</t>
    <phoneticPr fontId="1" type="noConversion"/>
  </si>
  <si>
    <t>경북일보㈜</t>
    <phoneticPr fontId="1" type="noConversion"/>
  </si>
  <si>
    <t>(사)한국외식업중앙회경상북도지회예천군지부</t>
    <phoneticPr fontId="1" type="noConversion"/>
  </si>
  <si>
    <t>외식업소 요리아카데미</t>
    <phoneticPr fontId="1" type="noConversion"/>
  </si>
  <si>
    <t>외식업소영업주 선진외식 문화체험</t>
  </si>
  <si>
    <t>6.25참전유공자회예천군지회</t>
    <phoneticPr fontId="1" type="noConversion"/>
  </si>
  <si>
    <t>전몰군경유족회예천군지회</t>
    <phoneticPr fontId="1" type="noConversion"/>
  </si>
  <si>
    <t>예천군장애인협회</t>
    <phoneticPr fontId="1" type="noConversion"/>
  </si>
  <si>
    <t>재향군인회</t>
    <phoneticPr fontId="1" type="noConversion"/>
  </si>
  <si>
    <t>예천군여성단체협의회</t>
    <phoneticPr fontId="1" type="noConversion"/>
  </si>
  <si>
    <t>(사)한국노인복지봉사회 경북예천지회</t>
    <phoneticPr fontId="1" type="noConversion"/>
  </si>
  <si>
    <t>경북양궁협회</t>
    <phoneticPr fontId="1" type="noConversion"/>
  </si>
  <si>
    <t>지체장애인협회 예천군지회</t>
  </si>
  <si>
    <t>예천군테니스협회</t>
  </si>
  <si>
    <t>한국교통장애인협회 예천군지회</t>
  </si>
  <si>
    <t>예천군궁도협회</t>
  </si>
  <si>
    <t>예천군육상경기연맹</t>
  </si>
  <si>
    <t>경상북도육상연맹</t>
  </si>
  <si>
    <t>한국실업육상연맹</t>
  </si>
  <si>
    <t>한국대학육상연맹</t>
  </si>
  <si>
    <t>읍면체육회</t>
  </si>
  <si>
    <t>(해당없음)</t>
  </si>
  <si>
    <t>예천군자전거연맹</t>
  </si>
  <si>
    <t>한국중고육상연맹</t>
  </si>
  <si>
    <t>신한카드㈜</t>
  </si>
  <si>
    <t>예천군골프협회</t>
  </si>
  <si>
    <t>예천군배드민턴협회</t>
  </si>
  <si>
    <t>예천군야구소프트볼협회</t>
  </si>
  <si>
    <t>예천군배구협회</t>
  </si>
  <si>
    <t>예천군축구협회</t>
  </si>
  <si>
    <t>예천군탁구협회</t>
  </si>
  <si>
    <t>예천군프리테니스협회</t>
  </si>
  <si>
    <t>㈜예천신문사</t>
  </si>
  <si>
    <t>예천군궁도협회</t>
    <phoneticPr fontId="1" type="noConversion"/>
  </si>
  <si>
    <t>예천군국학기공협회</t>
  </si>
  <si>
    <t>예천군파크골프협회</t>
  </si>
  <si>
    <t>경상북도육상연맹, 예천군육상연맹</t>
  </si>
  <si>
    <t>한국중고양궁연맹</t>
    <phoneticPr fontId="1" type="noConversion"/>
  </si>
  <si>
    <t>경북지체장애인협회 예천군지회</t>
  </si>
  <si>
    <t>2018 지방보조금 집행내역</t>
    <phoneticPr fontId="1" type="noConversion"/>
  </si>
  <si>
    <t>○ 민간단체법정운영비보조</t>
    <phoneticPr fontId="1" type="noConversion"/>
  </si>
  <si>
    <t>경북양궁협회 운영비 지원</t>
    <phoneticPr fontId="1" type="noConversion"/>
  </si>
  <si>
    <t>경북양궁협회</t>
    <phoneticPr fontId="1" type="noConversion"/>
  </si>
  <si>
    <t>체육회 운영비 지원</t>
  </si>
  <si>
    <t>체육회 사무국장 인건비</t>
  </si>
  <si>
    <t>체육회 사무국장 퇴직금</t>
  </si>
  <si>
    <t>체육회 팀장 인건비</t>
  </si>
  <si>
    <t>체육회 팀장 퇴직금</t>
  </si>
  <si>
    <t>체육회 간사 인건비</t>
  </si>
  <si>
    <t>체육회 간사 퇴직금</t>
  </si>
  <si>
    <t>4대보험</t>
  </si>
  <si>
    <t>우수정보화마을지원(금당실)</t>
    <phoneticPr fontId="1" type="noConversion"/>
  </si>
  <si>
    <t>금당실정보화마을</t>
    <phoneticPr fontId="1" type="noConversion"/>
  </si>
  <si>
    <t>대한적십자사봉사회 예천군지구협의회</t>
    <phoneticPr fontId="1" type="noConversion"/>
  </si>
  <si>
    <t>재경예천군민회등</t>
    <phoneticPr fontId="1" type="noConversion"/>
  </si>
  <si>
    <t>예천군통합방위협의회</t>
    <phoneticPr fontId="1" type="noConversion"/>
  </si>
  <si>
    <t>예천군이장연합회</t>
    <phoneticPr fontId="1" type="noConversion"/>
  </si>
  <si>
    <t>예천군자율방범연합회</t>
    <phoneticPr fontId="1" type="noConversion"/>
  </si>
  <si>
    <t>민주평화통일 역량강화 지원</t>
    <phoneticPr fontId="1" type="noConversion"/>
  </si>
  <si>
    <t>민주평화통일자문회의 예천군협의회</t>
    <phoneticPr fontId="1" type="noConversion"/>
  </si>
  <si>
    <t>(사) 상주문경예천범죄피해자지원센터</t>
    <phoneticPr fontId="1" type="noConversion"/>
  </si>
  <si>
    <t>관내 정보화마을
(금당실, 회룡포, 국사골)</t>
    <phoneticPr fontId="1" type="noConversion"/>
  </si>
  <si>
    <t>경북도립대학교 평생교육원</t>
    <phoneticPr fontId="1" type="noConversion"/>
  </si>
  <si>
    <t>유천면평생학습마을추진위원회, 용궁면평생학습마을추진위원회</t>
    <phoneticPr fontId="1" type="noConversion"/>
  </si>
  <si>
    <t>예천군노인복지관</t>
    <phoneticPr fontId="1" type="noConversion"/>
  </si>
  <si>
    <t>호명면행복학습센터추진위원회</t>
    <phoneticPr fontId="1" type="noConversion"/>
  </si>
  <si>
    <t>예천노인대학 외 3개소</t>
    <phoneticPr fontId="1" type="noConversion"/>
  </si>
  <si>
    <t>친환경농산물 학교급식 지원(유치원,초중고등학교)</t>
    <phoneticPr fontId="1" type="noConversion"/>
  </si>
  <si>
    <t>연자방아친환경쌀, 예천축협</t>
    <phoneticPr fontId="1" type="noConversion"/>
  </si>
  <si>
    <t>초등학생 영어체험학습 지원</t>
    <phoneticPr fontId="1" type="noConversion"/>
  </si>
  <si>
    <t>영진전문대학 글로벌캠퍼스
(대구경북영어마을)</t>
    <phoneticPr fontId="1" type="noConversion"/>
  </si>
  <si>
    <t>중학생 영어체험학습 지원</t>
    <phoneticPr fontId="1" type="noConversion"/>
  </si>
  <si>
    <t>새해 해맞이행사</t>
    <phoneticPr fontId="1" type="noConversion"/>
  </si>
  <si>
    <t>예천청년회의소</t>
    <phoneticPr fontId="1" type="noConversion"/>
  </si>
  <si>
    <t>군민의 날 기념행사 지원</t>
    <phoneticPr fontId="1" type="noConversion"/>
  </si>
  <si>
    <t>예천농산물축제추진위원회</t>
    <phoneticPr fontId="1" type="noConversion"/>
  </si>
  <si>
    <t>군민의날 도시민 초청지원</t>
    <phoneticPr fontId="1" type="noConversion"/>
  </si>
  <si>
    <t>기후변화 대응사업 및 생태계 교란종 제거사업 등 추진</t>
    <phoneticPr fontId="1" type="noConversion"/>
  </si>
  <si>
    <t>녹색희망연합</t>
    <phoneticPr fontId="1" type="noConversion"/>
  </si>
  <si>
    <t>환경실천연합</t>
    <phoneticPr fontId="1" type="noConversion"/>
  </si>
  <si>
    <t>(사)경북자연사랑연합</t>
  </si>
  <si>
    <t>제58회 예천 군민체육대회 개최 지원</t>
    <phoneticPr fontId="1" type="noConversion"/>
  </si>
  <si>
    <t>생활개선예천군연합회(회장 정계희)</t>
    <phoneticPr fontId="1" type="noConversion"/>
  </si>
  <si>
    <t>○ 민간경상사업보조</t>
    <phoneticPr fontId="1" type="noConversion"/>
  </si>
  <si>
    <t>○ 민간행사사업보조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</si>
</sst>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);[Red]\(#,##0\)"/>
    <numFmt numFmtId="177" formatCode="#,##0_ "/>
  </numFmts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rgb="FF000000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2"/>
      <color rgb="FF000000"/>
      <name val="휴먼명조"/>
      <family val="3"/>
      <charset val="129"/>
    </font>
    <font>
      <sz val="14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6D6D6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rgb="FF000000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000000"/>
      </left>
      <right style="thin">
        <color indexed="8"/>
      </right>
      <top style="thin">
        <color indexed="8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</cellStyleXfs>
  <cellXfs count="168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0" fillId="0" borderId="0" xfId="0" applyAlignment="1">
      <alignment horizontal="right" vertical="center"/>
    </xf>
    <xf numFmtId="176" fontId="0" fillId="0" borderId="0" xfId="0" applyNumberFormat="1">
      <alignment vertical="center"/>
    </xf>
    <xf numFmtId="176" fontId="3" fillId="2" borderId="3" xfId="0" applyNumberFormat="1" applyFont="1" applyFill="1" applyBorder="1" applyAlignment="1">
      <alignment horizontal="center" vertical="center" wrapText="1"/>
    </xf>
    <xf numFmtId="176" fontId="3" fillId="2" borderId="4" xfId="0" applyNumberFormat="1" applyFont="1" applyFill="1" applyBorder="1" applyAlignment="1">
      <alignment horizontal="center" vertical="center" wrapText="1"/>
    </xf>
    <xf numFmtId="176" fontId="0" fillId="0" borderId="0" xfId="0" applyNumberFormat="1" applyAlignment="1">
      <alignment horizontal="right" vertical="center"/>
    </xf>
    <xf numFmtId="176" fontId="3" fillId="2" borderId="5" xfId="0" applyNumberFormat="1" applyFont="1" applyFill="1" applyBorder="1" applyAlignment="1">
      <alignment horizontal="center" vertical="center" wrapText="1"/>
    </xf>
    <xf numFmtId="176" fontId="3" fillId="2" borderId="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41" fontId="9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2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41" fontId="12" fillId="0" borderId="10" xfId="2" applyFont="1" applyBorder="1" applyAlignment="1">
      <alignment horizontal="right" vertical="center" wrapText="1"/>
    </xf>
    <xf numFmtId="41" fontId="12" fillId="0" borderId="11" xfId="2" applyFont="1" applyBorder="1" applyAlignment="1">
      <alignment horizontal="right" vertical="center" wrapText="1"/>
    </xf>
    <xf numFmtId="177" fontId="12" fillId="0" borderId="10" xfId="0" applyNumberFormat="1" applyFont="1" applyBorder="1" applyAlignment="1">
      <alignment horizontal="right" vertical="center" wrapText="1"/>
    </xf>
    <xf numFmtId="177" fontId="12" fillId="0" borderId="11" xfId="0" applyNumberFormat="1" applyFont="1" applyBorder="1" applyAlignment="1">
      <alignment horizontal="right" vertical="center" wrapText="1"/>
    </xf>
    <xf numFmtId="3" fontId="12" fillId="0" borderId="10" xfId="0" applyNumberFormat="1" applyFont="1" applyBorder="1" applyAlignment="1">
      <alignment horizontal="right" vertical="center" wrapText="1"/>
    </xf>
    <xf numFmtId="3" fontId="12" fillId="0" borderId="11" xfId="0" applyNumberFormat="1" applyFont="1" applyBorder="1" applyAlignment="1">
      <alignment horizontal="right" vertical="center" wrapText="1"/>
    </xf>
    <xf numFmtId="0" fontId="12" fillId="0" borderId="16" xfId="0" applyFont="1" applyFill="1" applyBorder="1" applyAlignment="1">
      <alignment horizontal="left" vertical="center" wrapText="1"/>
    </xf>
    <xf numFmtId="41" fontId="12" fillId="0" borderId="14" xfId="2" applyFont="1" applyFill="1" applyBorder="1" applyAlignment="1">
      <alignment horizontal="right" vertical="center" wrapText="1"/>
    </xf>
    <xf numFmtId="41" fontId="12" fillId="0" borderId="17" xfId="2" applyFont="1" applyFill="1" applyBorder="1" applyAlignment="1">
      <alignment horizontal="right" vertical="center" wrapText="1"/>
    </xf>
    <xf numFmtId="0" fontId="8" fillId="0" borderId="38" xfId="0" applyNumberFormat="1" applyFont="1" applyFill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37" fontId="8" fillId="0" borderId="13" xfId="0" applyNumberFormat="1" applyFont="1" applyFill="1" applyBorder="1" applyAlignment="1">
      <alignment horizontal="right" vertical="center"/>
    </xf>
    <xf numFmtId="37" fontId="8" fillId="0" borderId="35" xfId="0" applyNumberFormat="1" applyFont="1" applyFill="1" applyBorder="1" applyAlignment="1">
      <alignment horizontal="right" vertical="center"/>
    </xf>
    <xf numFmtId="0" fontId="8" fillId="3" borderId="15" xfId="0" applyFont="1" applyFill="1" applyBorder="1" applyAlignment="1">
      <alignment horizontal="left" vertical="center"/>
    </xf>
    <xf numFmtId="0" fontId="8" fillId="0" borderId="39" xfId="0" applyNumberFormat="1" applyFont="1" applyFill="1" applyBorder="1" applyAlignment="1">
      <alignment horizontal="left" vertical="center"/>
    </xf>
    <xf numFmtId="0" fontId="12" fillId="0" borderId="12" xfId="0" applyFont="1" applyBorder="1" applyAlignment="1">
      <alignment horizontal="left" vertical="center" wrapText="1"/>
    </xf>
    <xf numFmtId="41" fontId="12" fillId="0" borderId="12" xfId="2" applyFont="1" applyBorder="1" applyAlignment="1">
      <alignment horizontal="right" vertical="center" wrapText="1"/>
    </xf>
    <xf numFmtId="41" fontId="12" fillId="0" borderId="33" xfId="2" applyFont="1" applyBorder="1" applyAlignment="1">
      <alignment horizontal="right" vertical="center" wrapText="1"/>
    </xf>
    <xf numFmtId="0" fontId="12" fillId="0" borderId="40" xfId="0" applyFont="1" applyFill="1" applyBorder="1" applyAlignment="1">
      <alignment horizontal="left" vertical="center" wrapText="1"/>
    </xf>
    <xf numFmtId="0" fontId="12" fillId="0" borderId="15" xfId="0" applyFont="1" applyFill="1" applyBorder="1" applyAlignment="1">
      <alignment horizontal="left" vertical="center" wrapText="1"/>
    </xf>
    <xf numFmtId="41" fontId="12" fillId="0" borderId="15" xfId="2" applyFont="1" applyFill="1" applyBorder="1" applyAlignment="1">
      <alignment horizontal="right" vertical="center" wrapText="1"/>
    </xf>
    <xf numFmtId="41" fontId="12" fillId="0" borderId="36" xfId="2" applyFont="1" applyFill="1" applyBorder="1" applyAlignment="1">
      <alignment horizontal="right" vertical="center" wrapText="1"/>
    </xf>
    <xf numFmtId="177" fontId="12" fillId="0" borderId="15" xfId="0" applyNumberFormat="1" applyFont="1" applyFill="1" applyBorder="1" applyAlignment="1">
      <alignment horizontal="right" vertical="center" wrapText="1"/>
    </xf>
    <xf numFmtId="177" fontId="12" fillId="0" borderId="36" xfId="0" applyNumberFormat="1" applyFont="1" applyFill="1" applyBorder="1" applyAlignment="1">
      <alignment horizontal="right" vertical="center" wrapText="1"/>
    </xf>
    <xf numFmtId="0" fontId="9" fillId="0" borderId="40" xfId="0" applyFont="1" applyFill="1" applyBorder="1" applyAlignment="1">
      <alignment horizontal="left" vertical="center"/>
    </xf>
    <xf numFmtId="0" fontId="9" fillId="0" borderId="15" xfId="0" applyFont="1" applyFill="1" applyBorder="1" applyAlignment="1">
      <alignment horizontal="left" vertical="center"/>
    </xf>
    <xf numFmtId="177" fontId="9" fillId="0" borderId="15" xfId="0" applyNumberFormat="1" applyFont="1" applyFill="1" applyBorder="1" applyAlignment="1">
      <alignment horizontal="right" vertical="center" wrapText="1"/>
    </xf>
    <xf numFmtId="177" fontId="9" fillId="0" borderId="36" xfId="0" applyNumberFormat="1" applyFont="1" applyFill="1" applyBorder="1" applyAlignment="1">
      <alignment horizontal="right" vertical="center" wrapText="1"/>
    </xf>
    <xf numFmtId="41" fontId="9" fillId="0" borderId="15" xfId="2" applyFont="1" applyFill="1" applyBorder="1" applyAlignment="1">
      <alignment horizontal="right" vertical="center" wrapText="1"/>
    </xf>
    <xf numFmtId="41" fontId="9" fillId="0" borderId="36" xfId="2" applyFont="1" applyFill="1" applyBorder="1" applyAlignment="1">
      <alignment horizontal="right" vertical="center" wrapText="1"/>
    </xf>
    <xf numFmtId="0" fontId="8" fillId="0" borderId="41" xfId="0" applyNumberFormat="1" applyFont="1" applyFill="1" applyBorder="1" applyAlignment="1">
      <alignment horizontal="left" vertical="center" wrapText="1"/>
    </xf>
    <xf numFmtId="0" fontId="12" fillId="0" borderId="34" xfId="0" applyFont="1" applyFill="1" applyBorder="1" applyAlignment="1">
      <alignment horizontal="left" vertical="center" wrapText="1"/>
    </xf>
    <xf numFmtId="41" fontId="12" fillId="0" borderId="34" xfId="2" applyFont="1" applyFill="1" applyBorder="1" applyAlignment="1">
      <alignment horizontal="right" vertical="center" wrapText="1"/>
    </xf>
    <xf numFmtId="41" fontId="12" fillId="0" borderId="37" xfId="2" applyFont="1" applyFill="1" applyBorder="1" applyAlignment="1">
      <alignment horizontal="right" vertical="center" wrapText="1"/>
    </xf>
    <xf numFmtId="0" fontId="12" fillId="0" borderId="18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left" vertical="center" wrapText="1"/>
    </xf>
    <xf numFmtId="41" fontId="12" fillId="0" borderId="19" xfId="2" applyFont="1" applyBorder="1" applyAlignment="1">
      <alignment horizontal="right" vertical="center" wrapText="1"/>
    </xf>
    <xf numFmtId="41" fontId="12" fillId="0" borderId="20" xfId="2" applyFont="1" applyBorder="1" applyAlignment="1">
      <alignment horizontal="right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41" fontId="10" fillId="0" borderId="15" xfId="2" applyFont="1" applyBorder="1" applyAlignment="1">
      <alignment horizontal="right" vertical="center" wrapText="1"/>
    </xf>
    <xf numFmtId="41" fontId="10" fillId="0" borderId="22" xfId="2" applyFont="1" applyBorder="1" applyAlignment="1">
      <alignment horizontal="right" vertical="center" wrapText="1"/>
    </xf>
    <xf numFmtId="0" fontId="11" fillId="0" borderId="13" xfId="0" applyNumberFormat="1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41" fontId="10" fillId="0" borderId="10" xfId="2" applyFont="1" applyBorder="1" applyAlignment="1">
      <alignment horizontal="right" vertical="center" wrapText="1"/>
    </xf>
    <xf numFmtId="41" fontId="10" fillId="0" borderId="11" xfId="2" applyFont="1" applyBorder="1" applyAlignment="1">
      <alignment horizontal="right" vertical="center" wrapText="1"/>
    </xf>
    <xf numFmtId="0" fontId="11" fillId="0" borderId="30" xfId="0" applyNumberFormat="1" applyFont="1" applyFill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41" fontId="10" fillId="0" borderId="31" xfId="2" applyFont="1" applyBorder="1" applyAlignment="1">
      <alignment horizontal="right" vertical="center" wrapText="1"/>
    </xf>
    <xf numFmtId="41" fontId="10" fillId="0" borderId="32" xfId="2" applyFont="1" applyBorder="1" applyAlignment="1">
      <alignment horizontal="right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right" vertical="center" wrapText="1"/>
    </xf>
    <xf numFmtId="41" fontId="10" fillId="0" borderId="29" xfId="0" applyNumberFormat="1" applyFont="1" applyBorder="1" applyAlignment="1">
      <alignment horizontal="right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41" fontId="9" fillId="0" borderId="10" xfId="2" applyFont="1" applyBorder="1" applyAlignment="1">
      <alignment horizontal="right" vertical="center" wrapText="1"/>
    </xf>
    <xf numFmtId="41" fontId="9" fillId="0" borderId="11" xfId="2" applyFont="1" applyFill="1" applyBorder="1" applyAlignment="1">
      <alignment horizontal="right" vertical="center" wrapText="1"/>
    </xf>
    <xf numFmtId="41" fontId="12" fillId="0" borderId="11" xfId="2" applyFont="1" applyFill="1" applyBorder="1" applyAlignment="1">
      <alignment horizontal="right" vertical="center" wrapText="1"/>
    </xf>
    <xf numFmtId="41" fontId="12" fillId="0" borderId="10" xfId="2" applyFont="1" applyFill="1" applyBorder="1" applyAlignment="1">
      <alignment horizontal="right" vertical="center" wrapText="1"/>
    </xf>
    <xf numFmtId="41" fontId="12" fillId="0" borderId="10" xfId="2" applyFont="1" applyBorder="1" applyAlignment="1">
      <alignment horizontal="right" vertical="center" shrinkToFit="1"/>
    </xf>
    <xf numFmtId="41" fontId="12" fillId="0" borderId="11" xfId="2" applyFont="1" applyBorder="1" applyAlignment="1">
      <alignment horizontal="right" vertical="center" shrinkToFit="1"/>
    </xf>
    <xf numFmtId="177" fontId="8" fillId="0" borderId="10" xfId="1" applyNumberFormat="1" applyFont="1" applyFill="1" applyBorder="1" applyAlignment="1">
      <alignment horizontal="right" vertical="center"/>
    </xf>
    <xf numFmtId="41" fontId="12" fillId="3" borderId="10" xfId="2" applyFont="1" applyFill="1" applyBorder="1" applyAlignment="1">
      <alignment horizontal="right" vertical="center" wrapText="1"/>
    </xf>
    <xf numFmtId="41" fontId="12" fillId="3" borderId="11" xfId="2" applyFont="1" applyFill="1" applyBorder="1" applyAlignment="1">
      <alignment horizontal="right" vertical="center" wrapText="1"/>
    </xf>
    <xf numFmtId="3" fontId="12" fillId="3" borderId="10" xfId="0" applyNumberFormat="1" applyFont="1" applyFill="1" applyBorder="1" applyAlignment="1">
      <alignment horizontal="right" vertical="center" wrapText="1"/>
    </xf>
    <xf numFmtId="3" fontId="12" fillId="3" borderId="11" xfId="0" applyNumberFormat="1" applyFont="1" applyFill="1" applyBorder="1" applyAlignment="1">
      <alignment horizontal="right" vertical="center" wrapText="1"/>
    </xf>
    <xf numFmtId="41" fontId="9" fillId="3" borderId="10" xfId="2" applyFont="1" applyFill="1" applyBorder="1" applyAlignment="1">
      <alignment horizontal="right" vertical="center"/>
    </xf>
    <xf numFmtId="41" fontId="9" fillId="0" borderId="10" xfId="2" applyFont="1" applyBorder="1" applyAlignment="1">
      <alignment horizontal="right" vertical="center"/>
    </xf>
    <xf numFmtId="176" fontId="12" fillId="0" borderId="10" xfId="2" applyNumberFormat="1" applyFont="1" applyBorder="1" applyAlignment="1">
      <alignment horizontal="right" vertical="center" wrapText="1"/>
    </xf>
    <xf numFmtId="176" fontId="12" fillId="0" borderId="11" xfId="2" applyNumberFormat="1" applyFont="1" applyBorder="1" applyAlignment="1">
      <alignment horizontal="right" vertical="center" wrapText="1"/>
    </xf>
    <xf numFmtId="0" fontId="12" fillId="0" borderId="9" xfId="0" applyFont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12" fillId="3" borderId="10" xfId="0" applyFont="1" applyFill="1" applyBorder="1" applyAlignment="1">
      <alignment vertical="center" wrapText="1"/>
    </xf>
    <xf numFmtId="0" fontId="9" fillId="3" borderId="10" xfId="0" applyFont="1" applyFill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12" fillId="0" borderId="10" xfId="0" applyFont="1" applyFill="1" applyBorder="1" applyAlignment="1">
      <alignment vertical="center" wrapText="1"/>
    </xf>
    <xf numFmtId="0" fontId="12" fillId="0" borderId="10" xfId="0" applyFont="1" applyBorder="1" applyAlignment="1">
      <alignment vertical="center" shrinkToFit="1"/>
    </xf>
    <xf numFmtId="0" fontId="12" fillId="0" borderId="9" xfId="0" applyFont="1" applyBorder="1" applyAlignment="1">
      <alignment vertical="center" shrinkToFit="1"/>
    </xf>
    <xf numFmtId="0" fontId="8" fillId="0" borderId="10" xfId="1" applyNumberFormat="1" applyFont="1" applyFill="1" applyBorder="1" applyAlignment="1">
      <alignment vertical="center"/>
    </xf>
    <xf numFmtId="0" fontId="12" fillId="3" borderId="9" xfId="0" applyFont="1" applyFill="1" applyBorder="1" applyAlignment="1">
      <alignment vertical="center" wrapText="1"/>
    </xf>
    <xf numFmtId="176" fontId="12" fillId="0" borderId="10" xfId="0" applyNumberFormat="1" applyFont="1" applyBorder="1" applyAlignment="1">
      <alignment horizontal="right" vertical="center" wrapText="1"/>
    </xf>
    <xf numFmtId="41" fontId="12" fillId="0" borderId="10" xfId="2" applyNumberFormat="1" applyFont="1" applyBorder="1" applyAlignment="1">
      <alignment horizontal="right" vertical="center" wrapText="1"/>
    </xf>
    <xf numFmtId="41" fontId="12" fillId="0" borderId="10" xfId="0" applyNumberFormat="1" applyFont="1" applyBorder="1" applyAlignment="1">
      <alignment horizontal="right" vertical="center" wrapText="1"/>
    </xf>
    <xf numFmtId="41" fontId="8" fillId="0" borderId="10" xfId="2" applyFont="1" applyFill="1" applyBorder="1" applyAlignment="1">
      <alignment vertical="center" wrapText="1"/>
    </xf>
    <xf numFmtId="41" fontId="8" fillId="0" borderId="10" xfId="2" applyNumberFormat="1" applyFont="1" applyFill="1" applyBorder="1" applyAlignment="1">
      <alignment horizontal="right" vertical="center"/>
    </xf>
    <xf numFmtId="41" fontId="12" fillId="0" borderId="10" xfId="2" applyNumberFormat="1" applyFont="1" applyBorder="1" applyAlignment="1">
      <alignment horizontal="right" vertical="center"/>
    </xf>
    <xf numFmtId="41" fontId="9" fillId="0" borderId="10" xfId="2" applyNumberFormat="1" applyFont="1" applyBorder="1" applyAlignment="1">
      <alignment horizontal="right" vertical="center"/>
    </xf>
    <xf numFmtId="41" fontId="9" fillId="0" borderId="10" xfId="0" applyNumberFormat="1" applyFont="1" applyBorder="1" applyAlignment="1">
      <alignment vertical="center" wrapText="1"/>
    </xf>
    <xf numFmtId="41" fontId="12" fillId="0" borderId="10" xfId="2" applyNumberFormat="1" applyFont="1" applyFill="1" applyBorder="1" applyAlignment="1">
      <alignment horizontal="right" vertical="center" wrapText="1"/>
    </xf>
    <xf numFmtId="41" fontId="12" fillId="0" borderId="10" xfId="0" applyNumberFormat="1" applyFont="1" applyBorder="1" applyAlignment="1">
      <alignment vertical="center" wrapText="1"/>
    </xf>
    <xf numFmtId="37" fontId="8" fillId="0" borderId="10" xfId="0" applyNumberFormat="1" applyFont="1" applyFill="1" applyBorder="1" applyAlignment="1">
      <alignment horizontal="right" vertical="center"/>
    </xf>
    <xf numFmtId="0" fontId="9" fillId="3" borderId="10" xfId="0" applyFont="1" applyFill="1" applyBorder="1" applyAlignment="1">
      <alignment vertical="center" wrapText="1"/>
    </xf>
    <xf numFmtId="41" fontId="9" fillId="0" borderId="10" xfId="2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vertical="center"/>
    </xf>
    <xf numFmtId="3" fontId="12" fillId="0" borderId="10" xfId="0" applyNumberFormat="1" applyFont="1" applyFill="1" applyBorder="1" applyAlignment="1">
      <alignment vertical="center" wrapText="1"/>
    </xf>
    <xf numFmtId="3" fontId="12" fillId="0" borderId="10" xfId="0" applyNumberFormat="1" applyFont="1" applyFill="1" applyBorder="1" applyAlignment="1">
      <alignment horizontal="right" vertical="center" wrapText="1"/>
    </xf>
    <xf numFmtId="177" fontId="9" fillId="0" borderId="10" xfId="0" applyNumberFormat="1" applyFont="1" applyFill="1" applyBorder="1" applyAlignment="1">
      <alignment horizontal="right" vertical="center" wrapText="1"/>
    </xf>
    <xf numFmtId="0" fontId="12" fillId="0" borderId="10" xfId="0" applyFont="1" applyFill="1" applyBorder="1" applyAlignment="1">
      <alignment horizontal="right" vertical="center" wrapText="1"/>
    </xf>
    <xf numFmtId="41" fontId="12" fillId="3" borderId="10" xfId="2" applyFont="1" applyFill="1" applyBorder="1" applyAlignment="1">
      <alignment vertical="center" wrapText="1"/>
    </xf>
    <xf numFmtId="41" fontId="9" fillId="3" borderId="10" xfId="2" applyFont="1" applyFill="1" applyBorder="1" applyAlignment="1">
      <alignment vertical="center"/>
    </xf>
    <xf numFmtId="177" fontId="9" fillId="3" borderId="10" xfId="0" applyNumberFormat="1" applyFont="1" applyFill="1" applyBorder="1" applyAlignment="1">
      <alignment horizontal="right" vertical="center" wrapText="1"/>
    </xf>
    <xf numFmtId="177" fontId="9" fillId="3" borderId="10" xfId="0" applyNumberFormat="1" applyFont="1" applyFill="1" applyBorder="1" applyAlignment="1">
      <alignment horizontal="right" vertical="center"/>
    </xf>
    <xf numFmtId="177" fontId="12" fillId="3" borderId="10" xfId="0" applyNumberFormat="1" applyFont="1" applyFill="1" applyBorder="1" applyAlignment="1">
      <alignment horizontal="right" vertical="center" wrapText="1"/>
    </xf>
    <xf numFmtId="3" fontId="9" fillId="3" borderId="10" xfId="0" applyNumberFormat="1" applyFont="1" applyFill="1" applyBorder="1" applyAlignment="1">
      <alignment horizontal="right" vertical="center"/>
    </xf>
    <xf numFmtId="176" fontId="12" fillId="0" borderId="11" xfId="0" applyNumberFormat="1" applyFont="1" applyBorder="1" applyAlignment="1">
      <alignment horizontal="right" vertical="center" wrapText="1"/>
    </xf>
    <xf numFmtId="41" fontId="9" fillId="0" borderId="11" xfId="2" applyFont="1" applyBorder="1" applyAlignment="1">
      <alignment horizontal="right" vertical="center" wrapText="1"/>
    </xf>
    <xf numFmtId="41" fontId="12" fillId="0" borderId="11" xfId="2" applyNumberFormat="1" applyFont="1" applyBorder="1" applyAlignment="1">
      <alignment horizontal="right" vertical="center" wrapText="1"/>
    </xf>
    <xf numFmtId="41" fontId="12" fillId="0" borderId="11" xfId="0" applyNumberFormat="1" applyFont="1" applyBorder="1" applyAlignment="1">
      <alignment horizontal="right" vertical="center" wrapText="1"/>
    </xf>
    <xf numFmtId="41" fontId="8" fillId="0" borderId="11" xfId="2" applyNumberFormat="1" applyFont="1" applyFill="1" applyBorder="1" applyAlignment="1">
      <alignment horizontal="right" vertical="center"/>
    </xf>
    <xf numFmtId="41" fontId="12" fillId="0" borderId="11" xfId="2" applyNumberFormat="1" applyFont="1" applyBorder="1" applyAlignment="1">
      <alignment horizontal="right" vertical="center"/>
    </xf>
    <xf numFmtId="41" fontId="9" fillId="0" borderId="11" xfId="2" applyNumberFormat="1" applyFont="1" applyBorder="1" applyAlignment="1">
      <alignment horizontal="right" vertical="center"/>
    </xf>
    <xf numFmtId="41" fontId="12" fillId="0" borderId="11" xfId="2" applyNumberFormat="1" applyFont="1" applyFill="1" applyBorder="1" applyAlignment="1">
      <alignment horizontal="right" vertical="center" wrapText="1"/>
    </xf>
    <xf numFmtId="37" fontId="8" fillId="0" borderId="11" xfId="0" applyNumberFormat="1" applyFont="1" applyFill="1" applyBorder="1" applyAlignment="1">
      <alignment horizontal="right" vertical="center"/>
    </xf>
    <xf numFmtId="41" fontId="9" fillId="3" borderId="11" xfId="2" applyFont="1" applyFill="1" applyBorder="1" applyAlignment="1">
      <alignment horizontal="right" vertical="center"/>
    </xf>
    <xf numFmtId="41" fontId="9" fillId="0" borderId="11" xfId="2" applyFont="1" applyBorder="1" applyAlignment="1">
      <alignment horizontal="right" vertical="center"/>
    </xf>
    <xf numFmtId="177" fontId="8" fillId="0" borderId="11" xfId="1" applyNumberFormat="1" applyFont="1" applyFill="1" applyBorder="1" applyAlignment="1">
      <alignment horizontal="right" vertical="center"/>
    </xf>
    <xf numFmtId="3" fontId="12" fillId="0" borderId="11" xfId="0" applyNumberFormat="1" applyFont="1" applyFill="1" applyBorder="1" applyAlignment="1">
      <alignment horizontal="right" vertical="center" wrapText="1"/>
    </xf>
    <xf numFmtId="177" fontId="9" fillId="0" borderId="11" xfId="0" applyNumberFormat="1" applyFont="1" applyFill="1" applyBorder="1" applyAlignment="1">
      <alignment horizontal="right" vertical="center" wrapText="1"/>
    </xf>
    <xf numFmtId="0" fontId="12" fillId="0" borderId="11" xfId="0" applyFont="1" applyFill="1" applyBorder="1" applyAlignment="1">
      <alignment horizontal="right" vertical="center" wrapText="1"/>
    </xf>
    <xf numFmtId="177" fontId="9" fillId="3" borderId="11" xfId="0" applyNumberFormat="1" applyFont="1" applyFill="1" applyBorder="1" applyAlignment="1">
      <alignment horizontal="right" vertical="center" wrapText="1"/>
    </xf>
    <xf numFmtId="177" fontId="9" fillId="3" borderId="11" xfId="0" applyNumberFormat="1" applyFont="1" applyFill="1" applyBorder="1" applyAlignment="1">
      <alignment horizontal="right" vertical="center"/>
    </xf>
    <xf numFmtId="177" fontId="12" fillId="3" borderId="11" xfId="0" applyNumberFormat="1" applyFont="1" applyFill="1" applyBorder="1" applyAlignment="1">
      <alignment horizontal="right" vertical="center" wrapText="1"/>
    </xf>
    <xf numFmtId="3" fontId="9" fillId="3" borderId="11" xfId="0" applyNumberFormat="1" applyFont="1" applyFill="1" applyBorder="1" applyAlignment="1">
      <alignment horizontal="right" vertical="center"/>
    </xf>
    <xf numFmtId="0" fontId="9" fillId="3" borderId="19" xfId="0" applyFont="1" applyFill="1" applyBorder="1" applyAlignment="1">
      <alignment vertical="center"/>
    </xf>
    <xf numFmtId="3" fontId="9" fillId="3" borderId="19" xfId="0" applyNumberFormat="1" applyFont="1" applyFill="1" applyBorder="1" applyAlignment="1">
      <alignment horizontal="right" vertical="center"/>
    </xf>
    <xf numFmtId="3" fontId="9" fillId="3" borderId="20" xfId="0" applyNumberFormat="1" applyFont="1" applyFill="1" applyBorder="1" applyAlignment="1">
      <alignment horizontal="right" vertical="center"/>
    </xf>
    <xf numFmtId="0" fontId="8" fillId="0" borderId="9" xfId="0" applyNumberFormat="1" applyFont="1" applyFill="1" applyBorder="1" applyAlignment="1">
      <alignment vertical="center"/>
    </xf>
    <xf numFmtId="0" fontId="8" fillId="0" borderId="9" xfId="0" applyNumberFormat="1" applyFont="1" applyFill="1" applyBorder="1" applyAlignment="1">
      <alignment vertical="center" wrapText="1"/>
    </xf>
    <xf numFmtId="0" fontId="12" fillId="0" borderId="9" xfId="0" applyFont="1" applyFill="1" applyBorder="1" applyAlignment="1">
      <alignment vertical="center" wrapText="1"/>
    </xf>
    <xf numFmtId="0" fontId="8" fillId="3" borderId="9" xfId="0" applyNumberFormat="1" applyFont="1" applyFill="1" applyBorder="1" applyAlignment="1">
      <alignment vertical="center"/>
    </xf>
    <xf numFmtId="0" fontId="8" fillId="0" borderId="9" xfId="1" applyNumberFormat="1" applyFont="1" applyFill="1" applyBorder="1" applyAlignment="1">
      <alignment vertical="center"/>
    </xf>
    <xf numFmtId="0" fontId="9" fillId="0" borderId="9" xfId="0" applyFont="1" applyFill="1" applyBorder="1" applyAlignment="1">
      <alignment vertical="center"/>
    </xf>
    <xf numFmtId="0" fontId="9" fillId="3" borderId="9" xfId="0" applyNumberFormat="1" applyFont="1" applyFill="1" applyBorder="1" applyAlignment="1">
      <alignment vertical="center"/>
    </xf>
    <xf numFmtId="0" fontId="8" fillId="3" borderId="18" xfId="0" applyNumberFormat="1" applyFont="1" applyFill="1" applyBorder="1" applyAlignment="1">
      <alignment vertical="center"/>
    </xf>
    <xf numFmtId="176" fontId="12" fillId="0" borderId="8" xfId="0" applyNumberFormat="1" applyFont="1" applyBorder="1" applyAlignment="1">
      <alignment horizontal="right" vertical="center" wrapText="1"/>
    </xf>
    <xf numFmtId="41" fontId="12" fillId="0" borderId="8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vertical="center" shrinkToFi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</cellXfs>
  <cellStyles count="3">
    <cellStyle name="쉼표 [0]" xfId="2" builtinId="6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0"/>
  <sheetViews>
    <sheetView tabSelected="1" topLeftCell="A16" workbookViewId="0">
      <selection activeCell="L13" sqref="L13"/>
    </sheetView>
  </sheetViews>
  <sheetFormatPr defaultRowHeight="16.5"/>
  <cols>
    <col min="1" max="1" width="51.125" bestFit="1" customWidth="1"/>
    <col min="2" max="2" width="42.625" customWidth="1"/>
    <col min="3" max="3" width="9.875" style="10" bestFit="1" customWidth="1"/>
    <col min="4" max="4" width="12.125" style="10" bestFit="1" customWidth="1"/>
  </cols>
  <sheetData>
    <row r="1" spans="1:4" ht="20.25">
      <c r="A1" s="8" t="s">
        <v>117</v>
      </c>
    </row>
    <row r="3" spans="1:4" ht="20.25">
      <c r="A3" s="1" t="s">
        <v>463</v>
      </c>
    </row>
    <row r="4" spans="1:4" ht="17.25" thickBot="1">
      <c r="D4" s="13" t="s">
        <v>232</v>
      </c>
    </row>
    <row r="5" spans="1:4" ht="16.5" customHeight="1">
      <c r="A5" s="163" t="s">
        <v>0</v>
      </c>
      <c r="B5" s="2" t="s">
        <v>1</v>
      </c>
      <c r="C5" s="11" t="s">
        <v>3</v>
      </c>
      <c r="D5" s="14" t="s">
        <v>5</v>
      </c>
    </row>
    <row r="6" spans="1:4" ht="18" thickBot="1">
      <c r="A6" s="164"/>
      <c r="B6" s="3" t="s">
        <v>2</v>
      </c>
      <c r="C6" s="12" t="s">
        <v>4</v>
      </c>
      <c r="D6" s="15" t="s">
        <v>6</v>
      </c>
    </row>
    <row r="7" spans="1:4" ht="17.25">
      <c r="A7" s="6" t="s">
        <v>7</v>
      </c>
      <c r="B7" s="7" t="s">
        <v>8</v>
      </c>
      <c r="C7" s="161">
        <f>SUM(C8:C240)</f>
        <v>6843948</v>
      </c>
      <c r="D7" s="161">
        <f>SUM(D8:D240)</f>
        <v>7118675</v>
      </c>
    </row>
    <row r="8" spans="1:4" ht="33">
      <c r="A8" s="95" t="s">
        <v>169</v>
      </c>
      <c r="B8" s="96" t="s">
        <v>233</v>
      </c>
      <c r="C8" s="107">
        <v>56212</v>
      </c>
      <c r="D8" s="131">
        <v>56212</v>
      </c>
    </row>
    <row r="9" spans="1:4" ht="33">
      <c r="A9" s="95" t="s">
        <v>234</v>
      </c>
      <c r="B9" s="96" t="s">
        <v>235</v>
      </c>
      <c r="C9" s="107">
        <v>10000</v>
      </c>
      <c r="D9" s="131">
        <v>10000</v>
      </c>
    </row>
    <row r="10" spans="1:4">
      <c r="A10" s="95" t="s">
        <v>236</v>
      </c>
      <c r="B10" s="96" t="s">
        <v>237</v>
      </c>
      <c r="C10" s="107">
        <v>429967</v>
      </c>
      <c r="D10" s="131">
        <v>429967</v>
      </c>
    </row>
    <row r="11" spans="1:4">
      <c r="A11" s="95" t="s">
        <v>204</v>
      </c>
      <c r="B11" s="96" t="s">
        <v>238</v>
      </c>
      <c r="C11" s="24">
        <v>25000</v>
      </c>
      <c r="D11" s="25">
        <v>25000</v>
      </c>
    </row>
    <row r="12" spans="1:4">
      <c r="A12" s="153" t="s">
        <v>40</v>
      </c>
      <c r="B12" s="101" t="s">
        <v>241</v>
      </c>
      <c r="C12" s="80">
        <v>6000</v>
      </c>
      <c r="D12" s="132">
        <v>6000</v>
      </c>
    </row>
    <row r="13" spans="1:4">
      <c r="A13" s="153" t="s">
        <v>39</v>
      </c>
      <c r="B13" s="101" t="s">
        <v>242</v>
      </c>
      <c r="C13" s="80">
        <v>28200</v>
      </c>
      <c r="D13" s="132">
        <v>28200</v>
      </c>
    </row>
    <row r="14" spans="1:4">
      <c r="A14" s="153" t="s">
        <v>38</v>
      </c>
      <c r="B14" s="101" t="s">
        <v>243</v>
      </c>
      <c r="C14" s="80">
        <v>600</v>
      </c>
      <c r="D14" s="132">
        <v>600</v>
      </c>
    </row>
    <row r="15" spans="1:4">
      <c r="A15" s="153" t="s">
        <v>37</v>
      </c>
      <c r="B15" s="101" t="s">
        <v>243</v>
      </c>
      <c r="C15" s="80">
        <v>5000</v>
      </c>
      <c r="D15" s="132">
        <v>5000</v>
      </c>
    </row>
    <row r="16" spans="1:4">
      <c r="A16" s="153" t="s">
        <v>36</v>
      </c>
      <c r="B16" s="101" t="s">
        <v>244</v>
      </c>
      <c r="C16" s="80">
        <v>6000</v>
      </c>
      <c r="D16" s="132">
        <v>6000</v>
      </c>
    </row>
    <row r="17" spans="1:4">
      <c r="A17" s="153" t="s">
        <v>35</v>
      </c>
      <c r="B17" s="101" t="s">
        <v>242</v>
      </c>
      <c r="C17" s="80">
        <v>15000</v>
      </c>
      <c r="D17" s="132">
        <v>15000</v>
      </c>
    </row>
    <row r="18" spans="1:4">
      <c r="A18" s="153" t="s">
        <v>171</v>
      </c>
      <c r="B18" s="101" t="s">
        <v>245</v>
      </c>
      <c r="C18" s="80">
        <v>21600</v>
      </c>
      <c r="D18" s="132">
        <v>21600</v>
      </c>
    </row>
    <row r="19" spans="1:4">
      <c r="A19" s="153" t="s">
        <v>34</v>
      </c>
      <c r="B19" s="101" t="s">
        <v>245</v>
      </c>
      <c r="C19" s="80">
        <v>20000</v>
      </c>
      <c r="D19" s="132">
        <v>20000</v>
      </c>
    </row>
    <row r="20" spans="1:4">
      <c r="A20" s="153" t="s">
        <v>33</v>
      </c>
      <c r="B20" s="101" t="s">
        <v>242</v>
      </c>
      <c r="C20" s="80">
        <v>10000</v>
      </c>
      <c r="D20" s="132">
        <v>10000</v>
      </c>
    </row>
    <row r="21" spans="1:4">
      <c r="A21" s="153" t="s">
        <v>32</v>
      </c>
      <c r="B21" s="101" t="s">
        <v>246</v>
      </c>
      <c r="C21" s="80">
        <v>2000</v>
      </c>
      <c r="D21" s="132">
        <v>2000</v>
      </c>
    </row>
    <row r="22" spans="1:4">
      <c r="A22" s="153" t="s">
        <v>31</v>
      </c>
      <c r="B22" s="101" t="s">
        <v>462</v>
      </c>
      <c r="C22" s="80">
        <v>20000</v>
      </c>
      <c r="D22" s="132">
        <v>20000</v>
      </c>
    </row>
    <row r="23" spans="1:4">
      <c r="A23" s="153" t="s">
        <v>30</v>
      </c>
      <c r="B23" s="101" t="s">
        <v>245</v>
      </c>
      <c r="C23" s="80">
        <v>7000</v>
      </c>
      <c r="D23" s="132">
        <v>7000</v>
      </c>
    </row>
    <row r="24" spans="1:4">
      <c r="A24" s="153" t="s">
        <v>29</v>
      </c>
      <c r="B24" s="101" t="s">
        <v>242</v>
      </c>
      <c r="C24" s="80">
        <v>10000</v>
      </c>
      <c r="D24" s="132">
        <v>10000</v>
      </c>
    </row>
    <row r="25" spans="1:4">
      <c r="A25" s="153" t="s">
        <v>172</v>
      </c>
      <c r="B25" s="101" t="s">
        <v>245</v>
      </c>
      <c r="C25" s="80">
        <v>10000</v>
      </c>
      <c r="D25" s="132">
        <v>10000</v>
      </c>
    </row>
    <row r="26" spans="1:4">
      <c r="A26" s="153" t="s">
        <v>173</v>
      </c>
      <c r="B26" s="101" t="s">
        <v>247</v>
      </c>
      <c r="C26" s="80">
        <v>7000</v>
      </c>
      <c r="D26" s="132">
        <v>7000</v>
      </c>
    </row>
    <row r="27" spans="1:4">
      <c r="A27" s="153" t="s">
        <v>28</v>
      </c>
      <c r="B27" s="101" t="s">
        <v>248</v>
      </c>
      <c r="C27" s="80">
        <v>10000</v>
      </c>
      <c r="D27" s="132">
        <v>10000</v>
      </c>
    </row>
    <row r="28" spans="1:4">
      <c r="A28" s="153" t="s">
        <v>174</v>
      </c>
      <c r="B28" s="96" t="s">
        <v>249</v>
      </c>
      <c r="C28" s="24">
        <v>134400</v>
      </c>
      <c r="D28" s="25">
        <v>134400</v>
      </c>
    </row>
    <row r="29" spans="1:4">
      <c r="A29" s="153" t="s">
        <v>175</v>
      </c>
      <c r="B29" s="96" t="s">
        <v>249</v>
      </c>
      <c r="C29" s="24">
        <v>12000</v>
      </c>
      <c r="D29" s="25">
        <v>12000</v>
      </c>
    </row>
    <row r="30" spans="1:4">
      <c r="A30" s="153" t="s">
        <v>176</v>
      </c>
      <c r="B30" s="96" t="s">
        <v>249</v>
      </c>
      <c r="C30" s="24">
        <v>30800</v>
      </c>
      <c r="D30" s="25">
        <v>30800</v>
      </c>
    </row>
    <row r="31" spans="1:4">
      <c r="A31" s="153" t="s">
        <v>177</v>
      </c>
      <c r="B31" s="96" t="s">
        <v>249</v>
      </c>
      <c r="C31" s="24">
        <v>2800</v>
      </c>
      <c r="D31" s="25">
        <v>2800</v>
      </c>
    </row>
    <row r="32" spans="1:4">
      <c r="A32" s="153" t="s">
        <v>178</v>
      </c>
      <c r="B32" s="96" t="s">
        <v>250</v>
      </c>
      <c r="C32" s="24">
        <v>60000</v>
      </c>
      <c r="D32" s="25">
        <v>60000</v>
      </c>
    </row>
    <row r="33" spans="1:4">
      <c r="A33" s="154" t="s">
        <v>148</v>
      </c>
      <c r="B33" s="96" t="s">
        <v>263</v>
      </c>
      <c r="C33" s="108">
        <v>4000</v>
      </c>
      <c r="D33" s="133">
        <v>4000</v>
      </c>
    </row>
    <row r="34" spans="1:4">
      <c r="A34" s="154" t="s">
        <v>149</v>
      </c>
      <c r="B34" s="96" t="s">
        <v>264</v>
      </c>
      <c r="C34" s="108">
        <v>1000</v>
      </c>
      <c r="D34" s="133">
        <v>1000</v>
      </c>
    </row>
    <row r="35" spans="1:4">
      <c r="A35" s="95" t="s">
        <v>44</v>
      </c>
      <c r="B35" s="96" t="s">
        <v>253</v>
      </c>
      <c r="C35" s="109">
        <v>50000</v>
      </c>
      <c r="D35" s="134">
        <v>50000</v>
      </c>
    </row>
    <row r="36" spans="1:4">
      <c r="A36" s="154" t="s">
        <v>150</v>
      </c>
      <c r="B36" s="110" t="s">
        <v>265</v>
      </c>
      <c r="C36" s="111">
        <v>22500</v>
      </c>
      <c r="D36" s="135">
        <v>22500</v>
      </c>
    </row>
    <row r="37" spans="1:4">
      <c r="A37" s="95" t="s">
        <v>57</v>
      </c>
      <c r="B37" s="96" t="s">
        <v>255</v>
      </c>
      <c r="C37" s="112">
        <v>120000</v>
      </c>
      <c r="D37" s="136">
        <v>120000</v>
      </c>
    </row>
    <row r="38" spans="1:4">
      <c r="A38" s="154" t="s">
        <v>58</v>
      </c>
      <c r="B38" s="96" t="s">
        <v>266</v>
      </c>
      <c r="C38" s="108">
        <v>14000</v>
      </c>
      <c r="D38" s="133">
        <v>14000</v>
      </c>
    </row>
    <row r="39" spans="1:4">
      <c r="A39" s="154" t="s">
        <v>151</v>
      </c>
      <c r="B39" s="96" t="s">
        <v>267</v>
      </c>
      <c r="C39" s="108">
        <v>20000</v>
      </c>
      <c r="D39" s="133">
        <v>20000</v>
      </c>
    </row>
    <row r="40" spans="1:4">
      <c r="A40" s="154" t="s">
        <v>152</v>
      </c>
      <c r="B40" s="102" t="s">
        <v>268</v>
      </c>
      <c r="C40" s="113">
        <v>76000</v>
      </c>
      <c r="D40" s="137">
        <v>76000</v>
      </c>
    </row>
    <row r="41" spans="1:4">
      <c r="A41" s="95" t="s">
        <v>56</v>
      </c>
      <c r="B41" s="96" t="s">
        <v>256</v>
      </c>
      <c r="C41" s="112">
        <v>28800</v>
      </c>
      <c r="D41" s="136">
        <v>28800</v>
      </c>
    </row>
    <row r="42" spans="1:4">
      <c r="A42" s="154" t="s">
        <v>55</v>
      </c>
      <c r="B42" s="96" t="s">
        <v>263</v>
      </c>
      <c r="C42" s="113">
        <v>10000</v>
      </c>
      <c r="D42" s="137">
        <v>10000</v>
      </c>
    </row>
    <row r="43" spans="1:4">
      <c r="A43" s="154" t="s">
        <v>54</v>
      </c>
      <c r="B43" s="96" t="s">
        <v>263</v>
      </c>
      <c r="C43" s="113">
        <v>22000</v>
      </c>
      <c r="D43" s="137">
        <v>22000</v>
      </c>
    </row>
    <row r="44" spans="1:4">
      <c r="A44" s="154" t="s">
        <v>53</v>
      </c>
      <c r="B44" s="96" t="s">
        <v>263</v>
      </c>
      <c r="C44" s="113">
        <v>15000</v>
      </c>
      <c r="D44" s="137">
        <v>15000</v>
      </c>
    </row>
    <row r="45" spans="1:4">
      <c r="A45" s="154" t="s">
        <v>153</v>
      </c>
      <c r="B45" s="96" t="s">
        <v>263</v>
      </c>
      <c r="C45" s="113">
        <v>10000</v>
      </c>
      <c r="D45" s="137">
        <v>10000</v>
      </c>
    </row>
    <row r="46" spans="1:4">
      <c r="A46" s="154" t="s">
        <v>154</v>
      </c>
      <c r="B46" s="96" t="s">
        <v>263</v>
      </c>
      <c r="C46" s="113">
        <v>5000</v>
      </c>
      <c r="D46" s="137">
        <v>5000</v>
      </c>
    </row>
    <row r="47" spans="1:4">
      <c r="A47" s="154" t="s">
        <v>155</v>
      </c>
      <c r="B47" s="96" t="s">
        <v>264</v>
      </c>
      <c r="C47" s="113">
        <v>2000</v>
      </c>
      <c r="D47" s="137">
        <v>2000</v>
      </c>
    </row>
    <row r="48" spans="1:4">
      <c r="A48" s="154" t="s">
        <v>51</v>
      </c>
      <c r="B48" s="96" t="s">
        <v>264</v>
      </c>
      <c r="C48" s="113">
        <v>3000</v>
      </c>
      <c r="D48" s="137">
        <v>3000</v>
      </c>
    </row>
    <row r="49" spans="1:4">
      <c r="A49" s="154" t="s">
        <v>156</v>
      </c>
      <c r="B49" s="96" t="s">
        <v>264</v>
      </c>
      <c r="C49" s="113">
        <v>3000</v>
      </c>
      <c r="D49" s="137">
        <v>3000</v>
      </c>
    </row>
    <row r="50" spans="1:4">
      <c r="A50" s="154" t="s">
        <v>52</v>
      </c>
      <c r="B50" s="102" t="s">
        <v>269</v>
      </c>
      <c r="C50" s="113">
        <v>3000</v>
      </c>
      <c r="D50" s="137">
        <v>3000</v>
      </c>
    </row>
    <row r="51" spans="1:4">
      <c r="A51" s="154" t="s">
        <v>50</v>
      </c>
      <c r="B51" s="102" t="s">
        <v>269</v>
      </c>
      <c r="C51" s="113">
        <v>3000</v>
      </c>
      <c r="D51" s="137">
        <v>3000</v>
      </c>
    </row>
    <row r="52" spans="1:4">
      <c r="A52" s="154" t="s">
        <v>49</v>
      </c>
      <c r="B52" s="102" t="s">
        <v>270</v>
      </c>
      <c r="C52" s="113">
        <v>30000</v>
      </c>
      <c r="D52" s="137">
        <v>30000</v>
      </c>
    </row>
    <row r="53" spans="1:4">
      <c r="A53" s="154" t="s">
        <v>48</v>
      </c>
      <c r="B53" s="102" t="s">
        <v>271</v>
      </c>
      <c r="C53" s="113">
        <v>15000</v>
      </c>
      <c r="D53" s="137">
        <v>15000</v>
      </c>
    </row>
    <row r="54" spans="1:4">
      <c r="A54" s="154" t="s">
        <v>47</v>
      </c>
      <c r="B54" s="101" t="s">
        <v>272</v>
      </c>
      <c r="C54" s="113">
        <v>79200</v>
      </c>
      <c r="D54" s="137">
        <v>79200</v>
      </c>
    </row>
    <row r="55" spans="1:4">
      <c r="A55" s="155" t="s">
        <v>273</v>
      </c>
      <c r="B55" s="114">
        <v>0</v>
      </c>
      <c r="C55" s="115">
        <v>0</v>
      </c>
      <c r="D55" s="138">
        <v>0</v>
      </c>
    </row>
    <row r="56" spans="1:4">
      <c r="A56" s="95" t="s">
        <v>46</v>
      </c>
      <c r="B56" s="96" t="s">
        <v>257</v>
      </c>
      <c r="C56" s="109">
        <v>30000</v>
      </c>
      <c r="D56" s="134">
        <v>30000</v>
      </c>
    </row>
    <row r="57" spans="1:4">
      <c r="A57" s="95" t="s">
        <v>157</v>
      </c>
      <c r="B57" s="96" t="s">
        <v>258</v>
      </c>
      <c r="C57" s="108">
        <v>200800</v>
      </c>
      <c r="D57" s="133">
        <v>200800</v>
      </c>
    </row>
    <row r="58" spans="1:4">
      <c r="A58" s="95" t="s">
        <v>45</v>
      </c>
      <c r="B58" s="116">
        <v>0</v>
      </c>
      <c r="C58" s="108">
        <v>0</v>
      </c>
      <c r="D58" s="133">
        <v>0</v>
      </c>
    </row>
    <row r="59" spans="1:4" ht="33">
      <c r="A59" s="154" t="s">
        <v>158</v>
      </c>
      <c r="B59" s="110" t="s">
        <v>259</v>
      </c>
      <c r="C59" s="111">
        <v>41000</v>
      </c>
      <c r="D59" s="135">
        <v>38500</v>
      </c>
    </row>
    <row r="60" spans="1:4">
      <c r="A60" s="95" t="s">
        <v>159</v>
      </c>
      <c r="B60" s="96" t="s">
        <v>260</v>
      </c>
      <c r="C60" s="112">
        <v>20000</v>
      </c>
      <c r="D60" s="136">
        <v>20000</v>
      </c>
    </row>
    <row r="61" spans="1:4">
      <c r="A61" s="95" t="s">
        <v>160</v>
      </c>
      <c r="B61" s="96" t="s">
        <v>261</v>
      </c>
      <c r="C61" s="112">
        <v>69100</v>
      </c>
      <c r="D61" s="136">
        <v>69094</v>
      </c>
    </row>
    <row r="62" spans="1:4">
      <c r="A62" s="95" t="s">
        <v>161</v>
      </c>
      <c r="B62" s="96" t="s">
        <v>258</v>
      </c>
      <c r="C62" s="108">
        <v>16000</v>
      </c>
      <c r="D62" s="133">
        <v>16000</v>
      </c>
    </row>
    <row r="63" spans="1:4">
      <c r="A63" s="95" t="s">
        <v>43</v>
      </c>
      <c r="B63" s="96" t="s">
        <v>262</v>
      </c>
      <c r="C63" s="109">
        <v>148107</v>
      </c>
      <c r="D63" s="134">
        <v>148107</v>
      </c>
    </row>
    <row r="64" spans="1:4" ht="33">
      <c r="A64" s="154" t="s">
        <v>42</v>
      </c>
      <c r="B64" s="110" t="s">
        <v>259</v>
      </c>
      <c r="C64" s="111">
        <v>7000</v>
      </c>
      <c r="D64" s="135">
        <v>7000</v>
      </c>
    </row>
    <row r="65" spans="1:4">
      <c r="A65" s="155" t="s">
        <v>274</v>
      </c>
      <c r="B65" s="101" t="s">
        <v>275</v>
      </c>
      <c r="C65" s="115">
        <v>27895</v>
      </c>
      <c r="D65" s="138">
        <v>27895</v>
      </c>
    </row>
    <row r="66" spans="1:4">
      <c r="A66" s="154" t="s">
        <v>162</v>
      </c>
      <c r="B66" s="110" t="s">
        <v>254</v>
      </c>
      <c r="C66" s="111">
        <v>141150</v>
      </c>
      <c r="D66" s="135">
        <v>141150</v>
      </c>
    </row>
    <row r="67" spans="1:4">
      <c r="A67" s="153" t="s">
        <v>83</v>
      </c>
      <c r="B67" s="97" t="s">
        <v>283</v>
      </c>
      <c r="C67" s="117">
        <v>19852</v>
      </c>
      <c r="D67" s="139">
        <v>19852</v>
      </c>
    </row>
    <row r="68" spans="1:4">
      <c r="A68" s="153" t="s">
        <v>82</v>
      </c>
      <c r="B68" s="99" t="s">
        <v>284</v>
      </c>
      <c r="C68" s="117">
        <v>5000</v>
      </c>
      <c r="D68" s="139">
        <v>5000</v>
      </c>
    </row>
    <row r="69" spans="1:4">
      <c r="A69" s="153" t="s">
        <v>81</v>
      </c>
      <c r="B69" s="99" t="s">
        <v>284</v>
      </c>
      <c r="C69" s="117">
        <v>8000</v>
      </c>
      <c r="D69" s="139">
        <v>8000</v>
      </c>
    </row>
    <row r="70" spans="1:4">
      <c r="A70" s="153" t="s">
        <v>80</v>
      </c>
      <c r="B70" s="101" t="s">
        <v>285</v>
      </c>
      <c r="C70" s="117">
        <v>18600</v>
      </c>
      <c r="D70" s="139">
        <v>18600</v>
      </c>
    </row>
    <row r="71" spans="1:4">
      <c r="A71" s="153" t="s">
        <v>286</v>
      </c>
      <c r="B71" s="99" t="s">
        <v>284</v>
      </c>
      <c r="C71" s="117">
        <v>62000</v>
      </c>
      <c r="D71" s="139">
        <v>62000</v>
      </c>
    </row>
    <row r="72" spans="1:4">
      <c r="A72" s="153" t="s">
        <v>287</v>
      </c>
      <c r="B72" s="99" t="s">
        <v>284</v>
      </c>
      <c r="C72" s="117">
        <v>5000</v>
      </c>
      <c r="D72" s="139">
        <v>5000</v>
      </c>
    </row>
    <row r="73" spans="1:4">
      <c r="A73" s="153" t="s">
        <v>288</v>
      </c>
      <c r="B73" s="99" t="s">
        <v>284</v>
      </c>
      <c r="C73" s="117">
        <v>1000</v>
      </c>
      <c r="D73" s="139">
        <v>1000</v>
      </c>
    </row>
    <row r="74" spans="1:4">
      <c r="A74" s="153" t="s">
        <v>289</v>
      </c>
      <c r="B74" s="99" t="s">
        <v>284</v>
      </c>
      <c r="C74" s="117">
        <v>50000</v>
      </c>
      <c r="D74" s="139">
        <v>50000</v>
      </c>
    </row>
    <row r="75" spans="1:4">
      <c r="A75" s="153" t="s">
        <v>290</v>
      </c>
      <c r="B75" s="98" t="s">
        <v>291</v>
      </c>
      <c r="C75" s="117">
        <v>70000</v>
      </c>
      <c r="D75" s="139">
        <v>70000</v>
      </c>
    </row>
    <row r="76" spans="1:4">
      <c r="A76" s="153" t="s">
        <v>292</v>
      </c>
      <c r="B76" s="99" t="s">
        <v>284</v>
      </c>
      <c r="C76" s="117">
        <v>20000</v>
      </c>
      <c r="D76" s="139">
        <v>20000</v>
      </c>
    </row>
    <row r="77" spans="1:4">
      <c r="A77" s="153" t="s">
        <v>293</v>
      </c>
      <c r="B77" s="99" t="s">
        <v>284</v>
      </c>
      <c r="C77" s="117">
        <v>15000</v>
      </c>
      <c r="D77" s="139">
        <v>15000</v>
      </c>
    </row>
    <row r="78" spans="1:4">
      <c r="A78" s="153" t="s">
        <v>294</v>
      </c>
      <c r="B78" s="99" t="s">
        <v>295</v>
      </c>
      <c r="C78" s="117">
        <v>10000</v>
      </c>
      <c r="D78" s="139">
        <v>10000</v>
      </c>
    </row>
    <row r="79" spans="1:4">
      <c r="A79" s="153" t="s">
        <v>296</v>
      </c>
      <c r="B79" s="99" t="s">
        <v>295</v>
      </c>
      <c r="C79" s="117">
        <v>5000</v>
      </c>
      <c r="D79" s="139">
        <v>5000</v>
      </c>
    </row>
    <row r="80" spans="1:4">
      <c r="A80" s="153" t="s">
        <v>297</v>
      </c>
      <c r="B80" s="99" t="s">
        <v>295</v>
      </c>
      <c r="C80" s="117">
        <v>9000</v>
      </c>
      <c r="D80" s="139">
        <v>9000</v>
      </c>
    </row>
    <row r="81" spans="1:4">
      <c r="A81" s="153" t="s">
        <v>298</v>
      </c>
      <c r="B81" s="99" t="s">
        <v>295</v>
      </c>
      <c r="C81" s="117">
        <v>24000</v>
      </c>
      <c r="D81" s="139">
        <v>24000</v>
      </c>
    </row>
    <row r="82" spans="1:4">
      <c r="A82" s="153" t="s">
        <v>299</v>
      </c>
      <c r="B82" s="99" t="s">
        <v>295</v>
      </c>
      <c r="C82" s="117">
        <v>20000</v>
      </c>
      <c r="D82" s="139">
        <v>20000</v>
      </c>
    </row>
    <row r="83" spans="1:4">
      <c r="A83" s="153" t="s">
        <v>300</v>
      </c>
      <c r="B83" s="99" t="s">
        <v>295</v>
      </c>
      <c r="C83" s="117">
        <v>20000</v>
      </c>
      <c r="D83" s="139">
        <v>20000</v>
      </c>
    </row>
    <row r="84" spans="1:4">
      <c r="A84" s="153" t="s">
        <v>301</v>
      </c>
      <c r="B84" s="99" t="s">
        <v>295</v>
      </c>
      <c r="C84" s="117">
        <v>20000</v>
      </c>
      <c r="D84" s="139">
        <v>20000</v>
      </c>
    </row>
    <row r="85" spans="1:4">
      <c r="A85" s="153" t="s">
        <v>302</v>
      </c>
      <c r="B85" s="99" t="s">
        <v>295</v>
      </c>
      <c r="C85" s="117">
        <v>30000</v>
      </c>
      <c r="D85" s="139">
        <v>30000</v>
      </c>
    </row>
    <row r="86" spans="1:4">
      <c r="A86" s="153" t="s">
        <v>303</v>
      </c>
      <c r="B86" s="99" t="s">
        <v>295</v>
      </c>
      <c r="C86" s="117">
        <v>20000</v>
      </c>
      <c r="D86" s="139">
        <v>20000</v>
      </c>
    </row>
    <row r="87" spans="1:4">
      <c r="A87" s="153" t="s">
        <v>304</v>
      </c>
      <c r="B87" s="98" t="s">
        <v>305</v>
      </c>
      <c r="C87" s="117">
        <v>3000</v>
      </c>
      <c r="D87" s="139">
        <v>3000</v>
      </c>
    </row>
    <row r="88" spans="1:4">
      <c r="A88" s="153" t="s">
        <v>306</v>
      </c>
      <c r="B88" s="98" t="s">
        <v>305</v>
      </c>
      <c r="C88" s="117">
        <v>2000</v>
      </c>
      <c r="D88" s="139">
        <v>2000</v>
      </c>
    </row>
    <row r="89" spans="1:4">
      <c r="A89" s="153" t="s">
        <v>133</v>
      </c>
      <c r="B89" s="98" t="s">
        <v>307</v>
      </c>
      <c r="C89" s="117">
        <v>10000</v>
      </c>
      <c r="D89" s="139">
        <v>10000</v>
      </c>
    </row>
    <row r="90" spans="1:4">
      <c r="A90" s="153" t="s">
        <v>134</v>
      </c>
      <c r="B90" s="98" t="s">
        <v>308</v>
      </c>
      <c r="C90" s="117">
        <v>5000</v>
      </c>
      <c r="D90" s="139">
        <v>5000</v>
      </c>
    </row>
    <row r="91" spans="1:4">
      <c r="A91" s="153" t="s">
        <v>79</v>
      </c>
      <c r="B91" s="98" t="s">
        <v>309</v>
      </c>
      <c r="C91" s="117">
        <v>10000</v>
      </c>
      <c r="D91" s="139">
        <v>10000</v>
      </c>
    </row>
    <row r="92" spans="1:4">
      <c r="A92" s="153" t="s">
        <v>78</v>
      </c>
      <c r="B92" s="118" t="s">
        <v>310</v>
      </c>
      <c r="C92" s="117">
        <v>40000</v>
      </c>
      <c r="D92" s="139">
        <v>40000</v>
      </c>
    </row>
    <row r="93" spans="1:4">
      <c r="A93" s="153" t="s">
        <v>77</v>
      </c>
      <c r="B93" s="98" t="s">
        <v>311</v>
      </c>
      <c r="C93" s="117">
        <v>5000</v>
      </c>
      <c r="D93" s="139">
        <v>5000</v>
      </c>
    </row>
    <row r="94" spans="1:4">
      <c r="A94" s="153" t="s">
        <v>135</v>
      </c>
      <c r="B94" s="98" t="s">
        <v>311</v>
      </c>
      <c r="C94" s="117">
        <v>10000</v>
      </c>
      <c r="D94" s="139">
        <v>10000</v>
      </c>
    </row>
    <row r="95" spans="1:4">
      <c r="A95" s="153" t="s">
        <v>76</v>
      </c>
      <c r="B95" s="98" t="s">
        <v>308</v>
      </c>
      <c r="C95" s="117">
        <v>2000</v>
      </c>
      <c r="D95" s="139">
        <v>2000</v>
      </c>
    </row>
    <row r="96" spans="1:4">
      <c r="A96" s="153" t="s">
        <v>75</v>
      </c>
      <c r="B96" s="98" t="s">
        <v>312</v>
      </c>
      <c r="C96" s="117">
        <v>50000</v>
      </c>
      <c r="D96" s="139">
        <v>50000</v>
      </c>
    </row>
    <row r="97" spans="1:4">
      <c r="A97" s="153" t="s">
        <v>74</v>
      </c>
      <c r="B97" s="98" t="s">
        <v>313</v>
      </c>
      <c r="C97" s="117">
        <v>40000</v>
      </c>
      <c r="D97" s="139">
        <v>40000</v>
      </c>
    </row>
    <row r="98" spans="1:4">
      <c r="A98" s="153" t="s">
        <v>136</v>
      </c>
      <c r="B98" s="99" t="s">
        <v>295</v>
      </c>
      <c r="C98" s="117">
        <v>20000</v>
      </c>
      <c r="D98" s="139">
        <v>20000</v>
      </c>
    </row>
    <row r="99" spans="1:4">
      <c r="A99" s="153" t="s">
        <v>73</v>
      </c>
      <c r="B99" s="98" t="s">
        <v>314</v>
      </c>
      <c r="C99" s="117">
        <v>165060</v>
      </c>
      <c r="D99" s="139">
        <v>165060</v>
      </c>
    </row>
    <row r="100" spans="1:4">
      <c r="A100" s="153" t="s">
        <v>71</v>
      </c>
      <c r="B100" s="98" t="s">
        <v>315</v>
      </c>
      <c r="C100" s="117">
        <v>25000</v>
      </c>
      <c r="D100" s="139">
        <v>25000</v>
      </c>
    </row>
    <row r="101" spans="1:4">
      <c r="A101" s="153" t="s">
        <v>70</v>
      </c>
      <c r="B101" s="98" t="s">
        <v>316</v>
      </c>
      <c r="C101" s="117">
        <v>40000</v>
      </c>
      <c r="D101" s="139">
        <v>40000</v>
      </c>
    </row>
    <row r="102" spans="1:4">
      <c r="A102" s="153" t="s">
        <v>69</v>
      </c>
      <c r="B102" s="98" t="s">
        <v>317</v>
      </c>
      <c r="C102" s="117">
        <v>6000</v>
      </c>
      <c r="D102" s="139">
        <v>6000</v>
      </c>
    </row>
    <row r="103" spans="1:4">
      <c r="A103" s="153" t="s">
        <v>68</v>
      </c>
      <c r="B103" s="98" t="s">
        <v>318</v>
      </c>
      <c r="C103" s="117">
        <v>6000</v>
      </c>
      <c r="D103" s="139">
        <v>6000</v>
      </c>
    </row>
    <row r="104" spans="1:4">
      <c r="A104" s="153" t="s">
        <v>67</v>
      </c>
      <c r="B104" s="98" t="s">
        <v>319</v>
      </c>
      <c r="C104" s="117">
        <v>21600</v>
      </c>
      <c r="D104" s="139">
        <v>21600</v>
      </c>
    </row>
    <row r="105" spans="1:4">
      <c r="A105" s="153" t="s">
        <v>66</v>
      </c>
      <c r="B105" s="98" t="s">
        <v>320</v>
      </c>
      <c r="C105" s="117">
        <v>13500</v>
      </c>
      <c r="D105" s="139">
        <v>13500</v>
      </c>
    </row>
    <row r="106" spans="1:4">
      <c r="A106" s="153" t="s">
        <v>137</v>
      </c>
      <c r="B106" s="98" t="s">
        <v>321</v>
      </c>
      <c r="C106" s="117">
        <v>12000</v>
      </c>
      <c r="D106" s="139">
        <v>12000</v>
      </c>
    </row>
    <row r="107" spans="1:4">
      <c r="A107" s="153" t="s">
        <v>322</v>
      </c>
      <c r="B107" s="98" t="s">
        <v>323</v>
      </c>
      <c r="C107" s="117">
        <v>7000</v>
      </c>
      <c r="D107" s="139">
        <v>7000</v>
      </c>
    </row>
    <row r="108" spans="1:4">
      <c r="A108" s="153" t="s">
        <v>65</v>
      </c>
      <c r="B108" s="98" t="s">
        <v>323</v>
      </c>
      <c r="C108" s="117">
        <v>6000</v>
      </c>
      <c r="D108" s="139">
        <v>6000</v>
      </c>
    </row>
    <row r="109" spans="1:4">
      <c r="A109" s="153" t="s">
        <v>138</v>
      </c>
      <c r="B109" s="98" t="s">
        <v>323</v>
      </c>
      <c r="C109" s="117">
        <v>4000</v>
      </c>
      <c r="D109" s="139">
        <v>4000</v>
      </c>
    </row>
    <row r="110" spans="1:4">
      <c r="A110" s="153" t="s">
        <v>64</v>
      </c>
      <c r="B110" s="98" t="s">
        <v>295</v>
      </c>
      <c r="C110" s="117">
        <v>50000</v>
      </c>
      <c r="D110" s="139">
        <v>50000</v>
      </c>
    </row>
    <row r="111" spans="1:4">
      <c r="A111" s="153" t="s">
        <v>324</v>
      </c>
      <c r="B111" s="98" t="s">
        <v>325</v>
      </c>
      <c r="C111" s="117">
        <v>10000</v>
      </c>
      <c r="D111" s="139">
        <v>10000</v>
      </c>
    </row>
    <row r="112" spans="1:4">
      <c r="A112" s="153" t="s">
        <v>63</v>
      </c>
      <c r="B112" s="98" t="s">
        <v>326</v>
      </c>
      <c r="C112" s="117">
        <v>230000</v>
      </c>
      <c r="D112" s="139">
        <v>230000</v>
      </c>
    </row>
    <row r="113" spans="1:4">
      <c r="A113" s="153" t="s">
        <v>62</v>
      </c>
      <c r="B113" s="98" t="s">
        <v>327</v>
      </c>
      <c r="C113" s="117">
        <v>10000</v>
      </c>
      <c r="D113" s="139">
        <v>10000</v>
      </c>
    </row>
    <row r="114" spans="1:4">
      <c r="A114" s="153" t="s">
        <v>61</v>
      </c>
      <c r="B114" s="98" t="s">
        <v>313</v>
      </c>
      <c r="C114" s="117">
        <v>50000</v>
      </c>
      <c r="D114" s="139">
        <v>50000</v>
      </c>
    </row>
    <row r="115" spans="1:4">
      <c r="A115" s="153" t="s">
        <v>286</v>
      </c>
      <c r="B115" s="99" t="s">
        <v>284</v>
      </c>
      <c r="C115" s="117">
        <v>29000</v>
      </c>
      <c r="D115" s="139">
        <v>29000</v>
      </c>
    </row>
    <row r="116" spans="1:4">
      <c r="A116" s="153" t="s">
        <v>328</v>
      </c>
      <c r="B116" s="99" t="s">
        <v>284</v>
      </c>
      <c r="C116" s="117">
        <v>22000</v>
      </c>
      <c r="D116" s="139">
        <v>22000</v>
      </c>
    </row>
    <row r="117" spans="1:4">
      <c r="A117" s="153" t="s">
        <v>329</v>
      </c>
      <c r="B117" s="99" t="s">
        <v>284</v>
      </c>
      <c r="C117" s="117">
        <v>10000</v>
      </c>
      <c r="D117" s="139">
        <v>10000</v>
      </c>
    </row>
    <row r="118" spans="1:4">
      <c r="A118" s="153" t="s">
        <v>330</v>
      </c>
      <c r="B118" s="99" t="s">
        <v>284</v>
      </c>
      <c r="C118" s="117">
        <v>1200</v>
      </c>
      <c r="D118" s="139">
        <v>1200</v>
      </c>
    </row>
    <row r="119" spans="1:4">
      <c r="A119" s="153" t="s">
        <v>139</v>
      </c>
      <c r="B119" s="98" t="s">
        <v>311</v>
      </c>
      <c r="C119" s="117">
        <v>30000</v>
      </c>
      <c r="D119" s="139">
        <v>30000</v>
      </c>
    </row>
    <row r="120" spans="1:4">
      <c r="A120" s="153" t="s">
        <v>140</v>
      </c>
      <c r="B120" s="98" t="s">
        <v>325</v>
      </c>
      <c r="C120" s="117">
        <v>8000</v>
      </c>
      <c r="D120" s="139">
        <v>8000</v>
      </c>
    </row>
    <row r="121" spans="1:4">
      <c r="A121" s="153" t="s">
        <v>141</v>
      </c>
      <c r="B121" s="98" t="s">
        <v>325</v>
      </c>
      <c r="C121" s="117">
        <v>13450</v>
      </c>
      <c r="D121" s="139">
        <v>13450</v>
      </c>
    </row>
    <row r="122" spans="1:4">
      <c r="A122" s="153" t="s">
        <v>331</v>
      </c>
      <c r="B122" s="98" t="s">
        <v>325</v>
      </c>
      <c r="C122" s="117">
        <v>19300</v>
      </c>
      <c r="D122" s="139">
        <v>19300</v>
      </c>
    </row>
    <row r="123" spans="1:4">
      <c r="A123" s="153" t="s">
        <v>332</v>
      </c>
      <c r="B123" s="98" t="s">
        <v>325</v>
      </c>
      <c r="C123" s="117">
        <v>15200</v>
      </c>
      <c r="D123" s="139">
        <v>15200</v>
      </c>
    </row>
    <row r="124" spans="1:4">
      <c r="A124" s="153" t="s">
        <v>333</v>
      </c>
      <c r="B124" s="98" t="s">
        <v>334</v>
      </c>
      <c r="C124" s="117">
        <v>15000</v>
      </c>
      <c r="D124" s="139">
        <v>15000</v>
      </c>
    </row>
    <row r="125" spans="1:4">
      <c r="A125" s="153" t="s">
        <v>335</v>
      </c>
      <c r="B125" s="98" t="s">
        <v>334</v>
      </c>
      <c r="C125" s="117">
        <v>15000</v>
      </c>
      <c r="D125" s="139">
        <v>15000</v>
      </c>
    </row>
    <row r="126" spans="1:4">
      <c r="A126" s="153" t="s">
        <v>142</v>
      </c>
      <c r="B126" s="98" t="s">
        <v>336</v>
      </c>
      <c r="C126" s="117">
        <v>90000</v>
      </c>
      <c r="D126" s="139">
        <v>90000</v>
      </c>
    </row>
    <row r="127" spans="1:4">
      <c r="A127" s="153" t="s">
        <v>337</v>
      </c>
      <c r="B127" s="98" t="s">
        <v>334</v>
      </c>
      <c r="C127" s="117">
        <v>8000</v>
      </c>
      <c r="D127" s="139">
        <v>8000</v>
      </c>
    </row>
    <row r="128" spans="1:4">
      <c r="A128" s="153" t="s">
        <v>143</v>
      </c>
      <c r="B128" s="98" t="s">
        <v>338</v>
      </c>
      <c r="C128" s="117">
        <v>85000</v>
      </c>
      <c r="D128" s="139">
        <v>85000</v>
      </c>
    </row>
    <row r="129" spans="1:4">
      <c r="A129" s="153" t="s">
        <v>144</v>
      </c>
      <c r="B129" s="98" t="s">
        <v>325</v>
      </c>
      <c r="C129" s="117">
        <v>5000</v>
      </c>
      <c r="D129" s="139">
        <v>5000</v>
      </c>
    </row>
    <row r="130" spans="1:4">
      <c r="A130" s="153" t="s">
        <v>72</v>
      </c>
      <c r="B130" s="98" t="s">
        <v>339</v>
      </c>
      <c r="C130" s="117">
        <v>9400</v>
      </c>
      <c r="D130" s="139">
        <v>9400</v>
      </c>
    </row>
    <row r="131" spans="1:4">
      <c r="A131" s="153" t="s">
        <v>41</v>
      </c>
      <c r="B131" s="96" t="s">
        <v>356</v>
      </c>
      <c r="C131" s="24">
        <v>18000</v>
      </c>
      <c r="D131" s="25">
        <v>18000</v>
      </c>
    </row>
    <row r="132" spans="1:4">
      <c r="A132" s="153" t="s">
        <v>163</v>
      </c>
      <c r="B132" s="96" t="s">
        <v>356</v>
      </c>
      <c r="C132" s="24">
        <v>5000</v>
      </c>
      <c r="D132" s="25">
        <v>5000</v>
      </c>
    </row>
    <row r="133" spans="1:4">
      <c r="A133" s="156" t="s">
        <v>164</v>
      </c>
      <c r="B133" s="97" t="s">
        <v>357</v>
      </c>
      <c r="C133" s="87">
        <v>158120</v>
      </c>
      <c r="D133" s="88">
        <v>158120</v>
      </c>
    </row>
    <row r="134" spans="1:4">
      <c r="A134" s="156" t="s">
        <v>165</v>
      </c>
      <c r="B134" s="97" t="s">
        <v>357</v>
      </c>
      <c r="C134" s="87">
        <v>188607</v>
      </c>
      <c r="D134" s="88">
        <v>188607</v>
      </c>
    </row>
    <row r="135" spans="1:4">
      <c r="A135" s="156" t="s">
        <v>166</v>
      </c>
      <c r="B135" s="98" t="s">
        <v>357</v>
      </c>
      <c r="C135" s="91">
        <v>103132</v>
      </c>
      <c r="D135" s="140">
        <v>95040</v>
      </c>
    </row>
    <row r="136" spans="1:4">
      <c r="A136" s="153" t="s">
        <v>167</v>
      </c>
      <c r="B136" s="99" t="s">
        <v>357</v>
      </c>
      <c r="C136" s="92">
        <v>22020</v>
      </c>
      <c r="D136" s="141">
        <v>22020</v>
      </c>
    </row>
    <row r="137" spans="1:4">
      <c r="A137" s="153" t="s">
        <v>168</v>
      </c>
      <c r="B137" s="99" t="s">
        <v>358</v>
      </c>
      <c r="C137" s="92">
        <v>9360</v>
      </c>
      <c r="D137" s="141">
        <v>9360</v>
      </c>
    </row>
    <row r="138" spans="1:4">
      <c r="A138" s="100" t="s">
        <v>359</v>
      </c>
      <c r="B138" s="101" t="s">
        <v>360</v>
      </c>
      <c r="C138" s="80">
        <v>5000</v>
      </c>
      <c r="D138" s="81">
        <v>5000</v>
      </c>
    </row>
    <row r="139" spans="1:4">
      <c r="A139" s="100" t="s">
        <v>94</v>
      </c>
      <c r="B139" s="101" t="s">
        <v>360</v>
      </c>
      <c r="C139" s="80">
        <v>12000</v>
      </c>
      <c r="D139" s="81">
        <v>12000</v>
      </c>
    </row>
    <row r="140" spans="1:4">
      <c r="A140" s="100" t="s">
        <v>93</v>
      </c>
      <c r="B140" s="101" t="s">
        <v>360</v>
      </c>
      <c r="C140" s="80">
        <v>15000</v>
      </c>
      <c r="D140" s="81">
        <v>15000</v>
      </c>
    </row>
    <row r="141" spans="1:4">
      <c r="A141" s="100" t="s">
        <v>361</v>
      </c>
      <c r="B141" s="101" t="s">
        <v>360</v>
      </c>
      <c r="C141" s="80">
        <v>16000</v>
      </c>
      <c r="D141" s="81">
        <v>16000</v>
      </c>
    </row>
    <row r="142" spans="1:4">
      <c r="A142" s="100" t="s">
        <v>362</v>
      </c>
      <c r="B142" s="101" t="s">
        <v>360</v>
      </c>
      <c r="C142" s="80">
        <v>6400</v>
      </c>
      <c r="D142" s="81">
        <v>6400</v>
      </c>
    </row>
    <row r="143" spans="1:4">
      <c r="A143" s="100" t="s">
        <v>92</v>
      </c>
      <c r="B143" s="101" t="s">
        <v>363</v>
      </c>
      <c r="C143" s="80">
        <v>1650</v>
      </c>
      <c r="D143" s="81">
        <v>1650</v>
      </c>
    </row>
    <row r="144" spans="1:4">
      <c r="A144" s="95" t="s">
        <v>364</v>
      </c>
      <c r="B144" s="96" t="s">
        <v>365</v>
      </c>
      <c r="C144" s="24">
        <v>4590</v>
      </c>
      <c r="D144" s="82">
        <v>4590</v>
      </c>
    </row>
    <row r="145" spans="1:4">
      <c r="A145" s="95" t="s">
        <v>91</v>
      </c>
      <c r="B145" s="102" t="s">
        <v>366</v>
      </c>
      <c r="C145" s="83">
        <v>10000</v>
      </c>
      <c r="D145" s="82">
        <v>10000</v>
      </c>
    </row>
    <row r="146" spans="1:4">
      <c r="A146" s="165" t="s">
        <v>131</v>
      </c>
      <c r="B146" s="103" t="s">
        <v>367</v>
      </c>
      <c r="C146" s="84">
        <v>5640</v>
      </c>
      <c r="D146" s="85">
        <v>5640</v>
      </c>
    </row>
    <row r="147" spans="1:4">
      <c r="A147" s="165"/>
      <c r="B147" s="103" t="s">
        <v>368</v>
      </c>
      <c r="C147" s="84">
        <v>3040</v>
      </c>
      <c r="D147" s="85">
        <v>3040</v>
      </c>
    </row>
    <row r="148" spans="1:4">
      <c r="A148" s="104" t="s">
        <v>132</v>
      </c>
      <c r="B148" s="103" t="s">
        <v>369</v>
      </c>
      <c r="C148" s="84">
        <v>11800</v>
      </c>
      <c r="D148" s="85">
        <v>11800</v>
      </c>
    </row>
    <row r="149" spans="1:4">
      <c r="A149" s="165" t="s">
        <v>90</v>
      </c>
      <c r="B149" s="103" t="s">
        <v>370</v>
      </c>
      <c r="C149" s="84">
        <v>14980</v>
      </c>
      <c r="D149" s="85">
        <v>14980</v>
      </c>
    </row>
    <row r="150" spans="1:4">
      <c r="A150" s="165"/>
      <c r="B150" s="103" t="s">
        <v>371</v>
      </c>
      <c r="C150" s="84">
        <v>16967</v>
      </c>
      <c r="D150" s="85">
        <v>16967</v>
      </c>
    </row>
    <row r="151" spans="1:4">
      <c r="A151" s="165"/>
      <c r="B151" s="103" t="s">
        <v>372</v>
      </c>
      <c r="C151" s="84">
        <v>11308</v>
      </c>
      <c r="D151" s="85">
        <v>11308</v>
      </c>
    </row>
    <row r="152" spans="1:4">
      <c r="A152" s="165"/>
      <c r="B152" s="103" t="s">
        <v>373</v>
      </c>
      <c r="C152" s="84">
        <v>48771</v>
      </c>
      <c r="D152" s="85">
        <v>48771</v>
      </c>
    </row>
    <row r="153" spans="1:4">
      <c r="A153" s="165"/>
      <c r="B153" s="103" t="s">
        <v>369</v>
      </c>
      <c r="C153" s="84">
        <v>12554</v>
      </c>
      <c r="D153" s="85">
        <v>12554</v>
      </c>
    </row>
    <row r="154" spans="1:4">
      <c r="A154" s="104" t="s">
        <v>89</v>
      </c>
      <c r="B154" s="103" t="s">
        <v>366</v>
      </c>
      <c r="C154" s="84">
        <v>30000</v>
      </c>
      <c r="D154" s="85">
        <v>30000</v>
      </c>
    </row>
    <row r="155" spans="1:4">
      <c r="A155" s="153" t="s">
        <v>170</v>
      </c>
      <c r="B155" s="96" t="s">
        <v>374</v>
      </c>
      <c r="C155" s="107">
        <v>5000</v>
      </c>
      <c r="D155" s="131">
        <v>5000</v>
      </c>
    </row>
    <row r="156" spans="1:4">
      <c r="A156" s="95" t="s">
        <v>379</v>
      </c>
      <c r="B156" s="96" t="s">
        <v>375</v>
      </c>
      <c r="C156" s="93">
        <v>10000</v>
      </c>
      <c r="D156" s="94">
        <v>10444</v>
      </c>
    </row>
    <row r="157" spans="1:4">
      <c r="A157" s="95" t="s">
        <v>376</v>
      </c>
      <c r="B157" s="96" t="s">
        <v>380</v>
      </c>
      <c r="C157" s="93">
        <v>6000</v>
      </c>
      <c r="D157" s="94">
        <v>6000</v>
      </c>
    </row>
    <row r="158" spans="1:4" ht="15" customHeight="1">
      <c r="A158" s="95" t="s">
        <v>378</v>
      </c>
      <c r="B158" s="96" t="s">
        <v>377</v>
      </c>
      <c r="C158" s="93">
        <v>7000</v>
      </c>
      <c r="D158" s="94">
        <v>7000</v>
      </c>
    </row>
    <row r="159" spans="1:4">
      <c r="A159" s="157" t="s">
        <v>87</v>
      </c>
      <c r="B159" s="105" t="s">
        <v>382</v>
      </c>
      <c r="C159" s="86">
        <v>50000</v>
      </c>
      <c r="D159" s="142">
        <v>50000</v>
      </c>
    </row>
    <row r="160" spans="1:4">
      <c r="A160" s="157" t="s">
        <v>88</v>
      </c>
      <c r="B160" s="105" t="s">
        <v>382</v>
      </c>
      <c r="C160" s="86">
        <v>15000</v>
      </c>
      <c r="D160" s="142">
        <v>15000</v>
      </c>
    </row>
    <row r="161" spans="1:4">
      <c r="A161" s="157" t="s">
        <v>383</v>
      </c>
      <c r="B161" s="105" t="s">
        <v>382</v>
      </c>
      <c r="C161" s="86">
        <v>30000</v>
      </c>
      <c r="D161" s="142">
        <v>30000</v>
      </c>
    </row>
    <row r="162" spans="1:4">
      <c r="A162" s="157" t="s">
        <v>384</v>
      </c>
      <c r="B162" s="105" t="s">
        <v>382</v>
      </c>
      <c r="C162" s="86">
        <v>10000</v>
      </c>
      <c r="D162" s="142">
        <v>10000</v>
      </c>
    </row>
    <row r="163" spans="1:4">
      <c r="A163" s="157" t="s">
        <v>86</v>
      </c>
      <c r="B163" s="105" t="s">
        <v>382</v>
      </c>
      <c r="C163" s="86">
        <v>2268</v>
      </c>
      <c r="D163" s="142">
        <v>2268</v>
      </c>
    </row>
    <row r="164" spans="1:4">
      <c r="A164" s="157" t="s">
        <v>85</v>
      </c>
      <c r="B164" s="105" t="s">
        <v>382</v>
      </c>
      <c r="C164" s="86">
        <v>4400</v>
      </c>
      <c r="D164" s="142">
        <v>4400</v>
      </c>
    </row>
    <row r="165" spans="1:4">
      <c r="A165" s="157" t="s">
        <v>84</v>
      </c>
      <c r="B165" s="105" t="s">
        <v>382</v>
      </c>
      <c r="C165" s="86">
        <v>2500</v>
      </c>
      <c r="D165" s="142">
        <v>2500</v>
      </c>
    </row>
    <row r="166" spans="1:4">
      <c r="A166" s="153" t="s">
        <v>119</v>
      </c>
      <c r="B166" s="96" t="s">
        <v>385</v>
      </c>
      <c r="C166" s="24">
        <v>3000</v>
      </c>
      <c r="D166" s="25">
        <v>3000</v>
      </c>
    </row>
    <row r="167" spans="1:4">
      <c r="A167" s="153" t="s">
        <v>120</v>
      </c>
      <c r="B167" s="96" t="s">
        <v>386</v>
      </c>
      <c r="C167" s="24">
        <v>5000</v>
      </c>
      <c r="D167" s="25">
        <v>5000</v>
      </c>
    </row>
    <row r="168" spans="1:4">
      <c r="A168" s="153" t="s">
        <v>121</v>
      </c>
      <c r="B168" s="96" t="s">
        <v>387</v>
      </c>
      <c r="C168" s="24">
        <v>4000</v>
      </c>
      <c r="D168" s="25">
        <v>4000</v>
      </c>
    </row>
    <row r="169" spans="1:4">
      <c r="A169" s="153" t="s">
        <v>102</v>
      </c>
      <c r="B169" s="96" t="s">
        <v>388</v>
      </c>
      <c r="C169" s="24">
        <v>3000</v>
      </c>
      <c r="D169" s="25">
        <v>3000</v>
      </c>
    </row>
    <row r="170" spans="1:4">
      <c r="A170" s="153" t="s">
        <v>122</v>
      </c>
      <c r="B170" s="102" t="s">
        <v>388</v>
      </c>
      <c r="C170" s="92">
        <v>3000</v>
      </c>
      <c r="D170" s="141">
        <v>3000</v>
      </c>
    </row>
    <row r="171" spans="1:4">
      <c r="A171" s="153" t="s">
        <v>101</v>
      </c>
      <c r="B171" s="102" t="s">
        <v>389</v>
      </c>
      <c r="C171" s="92">
        <v>10000</v>
      </c>
      <c r="D171" s="141">
        <v>10000</v>
      </c>
    </row>
    <row r="172" spans="1:4">
      <c r="A172" s="155" t="s">
        <v>27</v>
      </c>
      <c r="B172" s="102" t="s">
        <v>391</v>
      </c>
      <c r="C172" s="83">
        <v>72000</v>
      </c>
      <c r="D172" s="82">
        <v>72000</v>
      </c>
    </row>
    <row r="173" spans="1:4">
      <c r="A173" s="155" t="s">
        <v>26</v>
      </c>
      <c r="B173" s="102" t="s">
        <v>391</v>
      </c>
      <c r="C173" s="83">
        <v>40000</v>
      </c>
      <c r="D173" s="82">
        <v>40000</v>
      </c>
    </row>
    <row r="174" spans="1:4">
      <c r="A174" s="155" t="s">
        <v>25</v>
      </c>
      <c r="B174" s="102" t="s">
        <v>391</v>
      </c>
      <c r="C174" s="83">
        <v>20000</v>
      </c>
      <c r="D174" s="82">
        <v>20000</v>
      </c>
    </row>
    <row r="175" spans="1:4">
      <c r="A175" s="155" t="s">
        <v>24</v>
      </c>
      <c r="B175" s="102" t="s">
        <v>391</v>
      </c>
      <c r="C175" s="83">
        <v>40000</v>
      </c>
      <c r="D175" s="82">
        <v>40000</v>
      </c>
    </row>
    <row r="176" spans="1:4">
      <c r="A176" s="158" t="s">
        <v>179</v>
      </c>
      <c r="B176" s="102" t="s">
        <v>391</v>
      </c>
      <c r="C176" s="119">
        <v>80000</v>
      </c>
      <c r="D176" s="81">
        <v>80000</v>
      </c>
    </row>
    <row r="177" spans="1:4">
      <c r="A177" s="158" t="s">
        <v>23</v>
      </c>
      <c r="B177" s="102" t="s">
        <v>352</v>
      </c>
      <c r="C177" s="83">
        <v>52000</v>
      </c>
      <c r="D177" s="82">
        <v>51000</v>
      </c>
    </row>
    <row r="178" spans="1:4">
      <c r="A178" s="158" t="s">
        <v>22</v>
      </c>
      <c r="B178" s="102" t="s">
        <v>352</v>
      </c>
      <c r="C178" s="83">
        <v>15000</v>
      </c>
      <c r="D178" s="82">
        <v>2000</v>
      </c>
    </row>
    <row r="179" spans="1:4">
      <c r="A179" s="158" t="s">
        <v>21</v>
      </c>
      <c r="B179" s="102" t="s">
        <v>352</v>
      </c>
      <c r="C179" s="83">
        <v>200000</v>
      </c>
      <c r="D179" s="82">
        <v>180964</v>
      </c>
    </row>
    <row r="180" spans="1:4">
      <c r="A180" s="158" t="s">
        <v>180</v>
      </c>
      <c r="B180" s="102" t="s">
        <v>352</v>
      </c>
      <c r="C180" s="83">
        <v>12000</v>
      </c>
      <c r="D180" s="82">
        <v>12000</v>
      </c>
    </row>
    <row r="181" spans="1:4">
      <c r="A181" s="158" t="s">
        <v>181</v>
      </c>
      <c r="B181" s="121" t="s">
        <v>352</v>
      </c>
      <c r="C181" s="122">
        <v>4000</v>
      </c>
      <c r="D181" s="143">
        <v>4000</v>
      </c>
    </row>
    <row r="182" spans="1:4">
      <c r="A182" s="158" t="s">
        <v>182</v>
      </c>
      <c r="B182" s="102" t="s">
        <v>352</v>
      </c>
      <c r="C182" s="122">
        <v>2000</v>
      </c>
      <c r="D182" s="143">
        <v>1406</v>
      </c>
    </row>
    <row r="183" spans="1:4">
      <c r="A183" s="158" t="s">
        <v>183</v>
      </c>
      <c r="B183" s="102" t="s">
        <v>392</v>
      </c>
      <c r="C183" s="83">
        <v>1500</v>
      </c>
      <c r="D183" s="82">
        <v>1500</v>
      </c>
    </row>
    <row r="184" spans="1:4">
      <c r="A184" s="158" t="s">
        <v>184</v>
      </c>
      <c r="B184" s="102" t="s">
        <v>352</v>
      </c>
      <c r="C184" s="122">
        <v>3000</v>
      </c>
      <c r="D184" s="143">
        <v>1763</v>
      </c>
    </row>
    <row r="185" spans="1:4">
      <c r="A185" s="158" t="s">
        <v>185</v>
      </c>
      <c r="B185" s="102" t="s">
        <v>352</v>
      </c>
      <c r="C185" s="122">
        <v>10000</v>
      </c>
      <c r="D185" s="143">
        <v>10000</v>
      </c>
    </row>
    <row r="186" spans="1:4">
      <c r="A186" s="158" t="s">
        <v>20</v>
      </c>
      <c r="B186" s="102" t="s">
        <v>352</v>
      </c>
      <c r="C186" s="122">
        <v>8000</v>
      </c>
      <c r="D186" s="143">
        <v>8000</v>
      </c>
    </row>
    <row r="187" spans="1:4">
      <c r="A187" s="158" t="s">
        <v>19</v>
      </c>
      <c r="B187" s="102" t="s">
        <v>393</v>
      </c>
      <c r="C187" s="122">
        <v>3000</v>
      </c>
      <c r="D187" s="143">
        <v>3000</v>
      </c>
    </row>
    <row r="188" spans="1:4">
      <c r="A188" s="158" t="s">
        <v>186</v>
      </c>
      <c r="B188" s="102" t="s">
        <v>352</v>
      </c>
      <c r="C188" s="122">
        <v>40000</v>
      </c>
      <c r="D188" s="143">
        <v>33194</v>
      </c>
    </row>
    <row r="189" spans="1:4">
      <c r="A189" s="158" t="s">
        <v>187</v>
      </c>
      <c r="B189" s="102" t="s">
        <v>394</v>
      </c>
      <c r="C189" s="83">
        <v>10000</v>
      </c>
      <c r="D189" s="82">
        <v>10000</v>
      </c>
    </row>
    <row r="190" spans="1:4">
      <c r="A190" s="158" t="s">
        <v>188</v>
      </c>
      <c r="B190" s="102" t="s">
        <v>352</v>
      </c>
      <c r="C190" s="122">
        <v>15000</v>
      </c>
      <c r="D190" s="143">
        <v>15000</v>
      </c>
    </row>
    <row r="191" spans="1:4">
      <c r="A191" s="158" t="s">
        <v>189</v>
      </c>
      <c r="B191" s="102" t="s">
        <v>352</v>
      </c>
      <c r="C191" s="122">
        <v>70000</v>
      </c>
      <c r="D191" s="143">
        <v>58500</v>
      </c>
    </row>
    <row r="192" spans="1:4">
      <c r="A192" s="158" t="s">
        <v>18</v>
      </c>
      <c r="B192" s="102" t="s">
        <v>352</v>
      </c>
      <c r="C192" s="122">
        <v>3000</v>
      </c>
      <c r="D192" s="143">
        <v>2994</v>
      </c>
    </row>
    <row r="193" spans="1:4">
      <c r="A193" s="158" t="s">
        <v>17</v>
      </c>
      <c r="B193" s="102" t="s">
        <v>395</v>
      </c>
      <c r="C193" s="83">
        <v>3000</v>
      </c>
      <c r="D193" s="82">
        <v>3000</v>
      </c>
    </row>
    <row r="194" spans="1:4">
      <c r="A194" s="158" t="s">
        <v>190</v>
      </c>
      <c r="B194" s="102" t="s">
        <v>395</v>
      </c>
      <c r="C194" s="83">
        <v>3000</v>
      </c>
      <c r="D194" s="82">
        <v>2850</v>
      </c>
    </row>
    <row r="195" spans="1:4">
      <c r="A195" s="158" t="s">
        <v>16</v>
      </c>
      <c r="B195" s="102" t="s">
        <v>396</v>
      </c>
      <c r="C195" s="83">
        <v>12000</v>
      </c>
      <c r="D195" s="82">
        <v>11999</v>
      </c>
    </row>
    <row r="196" spans="1:4">
      <c r="A196" s="158" t="s">
        <v>191</v>
      </c>
      <c r="B196" s="120" t="s">
        <v>397</v>
      </c>
      <c r="C196" s="123">
        <v>0</v>
      </c>
      <c r="D196" s="144">
        <v>0</v>
      </c>
    </row>
    <row r="197" spans="1:4">
      <c r="A197" s="158" t="s">
        <v>192</v>
      </c>
      <c r="B197" s="120" t="s">
        <v>398</v>
      </c>
      <c r="C197" s="123">
        <v>40000</v>
      </c>
      <c r="D197" s="144">
        <v>40000</v>
      </c>
    </row>
    <row r="198" spans="1:4">
      <c r="A198" s="158" t="s">
        <v>193</v>
      </c>
      <c r="B198" s="120" t="s">
        <v>399</v>
      </c>
      <c r="C198" s="123">
        <v>40000</v>
      </c>
      <c r="D198" s="144">
        <v>40000</v>
      </c>
    </row>
    <row r="199" spans="1:4">
      <c r="A199" s="158" t="s">
        <v>194</v>
      </c>
      <c r="B199" s="120" t="s">
        <v>397</v>
      </c>
      <c r="C199" s="123">
        <v>20000</v>
      </c>
      <c r="D199" s="144">
        <v>20000</v>
      </c>
    </row>
    <row r="200" spans="1:4">
      <c r="A200" s="158" t="s">
        <v>15</v>
      </c>
      <c r="B200" s="102" t="s">
        <v>400</v>
      </c>
      <c r="C200" s="83">
        <v>25000</v>
      </c>
      <c r="D200" s="82">
        <v>25000</v>
      </c>
    </row>
    <row r="201" spans="1:4">
      <c r="A201" s="158" t="s">
        <v>14</v>
      </c>
      <c r="B201" s="120" t="s">
        <v>352</v>
      </c>
      <c r="C201" s="123">
        <v>40000</v>
      </c>
      <c r="D201" s="144">
        <v>27863</v>
      </c>
    </row>
    <row r="202" spans="1:4">
      <c r="A202" s="158" t="s">
        <v>13</v>
      </c>
      <c r="B202" s="102" t="s">
        <v>392</v>
      </c>
      <c r="C202" s="83">
        <v>3000</v>
      </c>
      <c r="D202" s="82">
        <v>30000</v>
      </c>
    </row>
    <row r="203" spans="1:4">
      <c r="A203" s="158" t="s">
        <v>195</v>
      </c>
      <c r="B203" s="120" t="s">
        <v>352</v>
      </c>
      <c r="C203" s="123">
        <v>20000</v>
      </c>
      <c r="D203" s="144">
        <v>200000</v>
      </c>
    </row>
    <row r="204" spans="1:4">
      <c r="A204" s="158" t="s">
        <v>196</v>
      </c>
      <c r="B204" s="120" t="s">
        <v>352</v>
      </c>
      <c r="C204" s="123">
        <v>20000</v>
      </c>
      <c r="D204" s="144">
        <v>200000</v>
      </c>
    </row>
    <row r="205" spans="1:4">
      <c r="A205" s="158" t="s">
        <v>197</v>
      </c>
      <c r="B205" s="102" t="s">
        <v>352</v>
      </c>
      <c r="C205" s="122">
        <v>4000</v>
      </c>
      <c r="D205" s="143">
        <v>4000</v>
      </c>
    </row>
    <row r="206" spans="1:4">
      <c r="A206" s="158" t="s">
        <v>198</v>
      </c>
      <c r="B206" s="102" t="s">
        <v>401</v>
      </c>
      <c r="C206" s="124">
        <v>0</v>
      </c>
      <c r="D206" s="145">
        <v>0</v>
      </c>
    </row>
    <row r="207" spans="1:4">
      <c r="A207" s="158" t="s">
        <v>10</v>
      </c>
      <c r="B207" s="102" t="s">
        <v>352</v>
      </c>
      <c r="C207" s="122">
        <v>12000</v>
      </c>
      <c r="D207" s="143">
        <v>11100</v>
      </c>
    </row>
    <row r="208" spans="1:4">
      <c r="A208" s="158" t="s">
        <v>199</v>
      </c>
      <c r="B208" s="102" t="s">
        <v>402</v>
      </c>
      <c r="C208" s="122">
        <v>3000</v>
      </c>
      <c r="D208" s="143">
        <v>3000</v>
      </c>
    </row>
    <row r="209" spans="1:4">
      <c r="A209" s="158" t="s">
        <v>200</v>
      </c>
      <c r="B209" s="120" t="s">
        <v>403</v>
      </c>
      <c r="C209" s="123">
        <v>19931</v>
      </c>
      <c r="D209" s="144">
        <v>19931</v>
      </c>
    </row>
    <row r="210" spans="1:4">
      <c r="A210" s="158" t="s">
        <v>12</v>
      </c>
      <c r="B210" s="102" t="s">
        <v>352</v>
      </c>
      <c r="C210" s="122">
        <v>134040</v>
      </c>
      <c r="D210" s="143">
        <v>131040</v>
      </c>
    </row>
    <row r="211" spans="1:4">
      <c r="A211" s="158" t="s">
        <v>201</v>
      </c>
      <c r="B211" s="102" t="s">
        <v>352</v>
      </c>
      <c r="C211" s="122">
        <v>4690</v>
      </c>
      <c r="D211" s="143">
        <v>4690</v>
      </c>
    </row>
    <row r="212" spans="1:4">
      <c r="A212" s="158" t="s">
        <v>11</v>
      </c>
      <c r="B212" s="102" t="s">
        <v>352</v>
      </c>
      <c r="C212" s="122">
        <v>134040</v>
      </c>
      <c r="D212" s="143">
        <v>118559</v>
      </c>
    </row>
    <row r="213" spans="1:4">
      <c r="A213" s="158" t="s">
        <v>202</v>
      </c>
      <c r="B213" s="102" t="s">
        <v>352</v>
      </c>
      <c r="C213" s="122">
        <v>1620</v>
      </c>
      <c r="D213" s="143">
        <v>1360</v>
      </c>
    </row>
    <row r="214" spans="1:4">
      <c r="A214" s="158" t="s">
        <v>9</v>
      </c>
      <c r="B214" s="102" t="s">
        <v>404</v>
      </c>
      <c r="C214" s="122">
        <v>51200</v>
      </c>
      <c r="D214" s="143">
        <v>51200</v>
      </c>
    </row>
    <row r="215" spans="1:4">
      <c r="A215" s="158" t="s">
        <v>203</v>
      </c>
      <c r="B215" s="120" t="s">
        <v>397</v>
      </c>
      <c r="C215" s="123">
        <v>20000</v>
      </c>
      <c r="D215" s="144">
        <v>20000</v>
      </c>
    </row>
    <row r="216" spans="1:4">
      <c r="A216" s="106" t="s">
        <v>431</v>
      </c>
      <c r="B216" s="97" t="s">
        <v>432</v>
      </c>
      <c r="C216" s="87">
        <v>2000</v>
      </c>
      <c r="D216" s="88">
        <v>2000</v>
      </c>
    </row>
    <row r="217" spans="1:4">
      <c r="A217" s="156" t="s">
        <v>123</v>
      </c>
      <c r="B217" s="125" t="s">
        <v>433</v>
      </c>
      <c r="C217" s="87">
        <v>2420</v>
      </c>
      <c r="D217" s="88">
        <v>2420</v>
      </c>
    </row>
    <row r="218" spans="1:4">
      <c r="A218" s="156" t="s">
        <v>100</v>
      </c>
      <c r="B218" s="126" t="s">
        <v>434</v>
      </c>
      <c r="C218" s="91">
        <v>2000</v>
      </c>
      <c r="D218" s="140">
        <v>2000</v>
      </c>
    </row>
    <row r="219" spans="1:4">
      <c r="A219" s="156" t="s">
        <v>126</v>
      </c>
      <c r="B219" s="125" t="s">
        <v>435</v>
      </c>
      <c r="C219" s="87">
        <v>15000</v>
      </c>
      <c r="D219" s="140">
        <v>15000</v>
      </c>
    </row>
    <row r="220" spans="1:4">
      <c r="A220" s="159" t="s">
        <v>99</v>
      </c>
      <c r="B220" s="118" t="s">
        <v>436</v>
      </c>
      <c r="C220" s="127">
        <v>25000</v>
      </c>
      <c r="D220" s="146">
        <v>24167</v>
      </c>
    </row>
    <row r="221" spans="1:4">
      <c r="A221" s="159" t="s">
        <v>98</v>
      </c>
      <c r="B221" s="118" t="s">
        <v>437</v>
      </c>
      <c r="C221" s="127">
        <v>5000</v>
      </c>
      <c r="D221" s="146">
        <v>5000</v>
      </c>
    </row>
    <row r="222" spans="1:4">
      <c r="A222" s="159" t="s">
        <v>438</v>
      </c>
      <c r="B222" s="98" t="s">
        <v>439</v>
      </c>
      <c r="C222" s="128">
        <v>7000</v>
      </c>
      <c r="D222" s="147">
        <v>7000</v>
      </c>
    </row>
    <row r="223" spans="1:4">
      <c r="A223" s="159" t="s">
        <v>97</v>
      </c>
      <c r="B223" s="98" t="s">
        <v>440</v>
      </c>
      <c r="C223" s="128">
        <v>17500</v>
      </c>
      <c r="D223" s="147">
        <v>17500</v>
      </c>
    </row>
    <row r="224" spans="1:4" ht="33">
      <c r="A224" s="156" t="s">
        <v>127</v>
      </c>
      <c r="B224" s="97" t="s">
        <v>441</v>
      </c>
      <c r="C224" s="87">
        <v>3000</v>
      </c>
      <c r="D224" s="88">
        <v>3000</v>
      </c>
    </row>
    <row r="225" spans="1:4" ht="33">
      <c r="A225" s="156" t="s">
        <v>128</v>
      </c>
      <c r="B225" s="97" t="s">
        <v>441</v>
      </c>
      <c r="C225" s="87">
        <v>4500</v>
      </c>
      <c r="D225" s="88">
        <v>4500</v>
      </c>
    </row>
    <row r="226" spans="1:4">
      <c r="A226" s="106" t="s">
        <v>124</v>
      </c>
      <c r="B226" s="97" t="s">
        <v>442</v>
      </c>
      <c r="C226" s="87">
        <v>20000</v>
      </c>
      <c r="D226" s="88">
        <v>20000</v>
      </c>
    </row>
    <row r="227" spans="1:4">
      <c r="A227" s="106" t="s">
        <v>125</v>
      </c>
      <c r="B227" s="97" t="s">
        <v>442</v>
      </c>
      <c r="C227" s="87">
        <v>20000</v>
      </c>
      <c r="D227" s="88">
        <v>20000</v>
      </c>
    </row>
    <row r="228" spans="1:4" ht="33">
      <c r="A228" s="106" t="s">
        <v>129</v>
      </c>
      <c r="B228" s="97" t="s">
        <v>443</v>
      </c>
      <c r="C228" s="87">
        <v>40000</v>
      </c>
      <c r="D228" s="88">
        <v>40000</v>
      </c>
    </row>
    <row r="229" spans="1:4">
      <c r="A229" s="106" t="s">
        <v>96</v>
      </c>
      <c r="B229" s="97" t="s">
        <v>444</v>
      </c>
      <c r="C229" s="87">
        <v>12000</v>
      </c>
      <c r="D229" s="88">
        <v>12000</v>
      </c>
    </row>
    <row r="230" spans="1:4">
      <c r="A230" s="106" t="s">
        <v>130</v>
      </c>
      <c r="B230" s="97" t="s">
        <v>445</v>
      </c>
      <c r="C230" s="87">
        <v>30000</v>
      </c>
      <c r="D230" s="88">
        <v>30000</v>
      </c>
    </row>
    <row r="231" spans="1:4">
      <c r="A231" s="106" t="s">
        <v>95</v>
      </c>
      <c r="B231" s="97" t="s">
        <v>446</v>
      </c>
      <c r="C231" s="89">
        <v>16000</v>
      </c>
      <c r="D231" s="90">
        <v>16000</v>
      </c>
    </row>
    <row r="232" spans="1:4">
      <c r="A232" s="106" t="s">
        <v>447</v>
      </c>
      <c r="B232" s="97" t="s">
        <v>448</v>
      </c>
      <c r="C232" s="89">
        <v>308557</v>
      </c>
      <c r="D232" s="90">
        <v>308557</v>
      </c>
    </row>
    <row r="233" spans="1:4" ht="33">
      <c r="A233" s="106" t="s">
        <v>449</v>
      </c>
      <c r="B233" s="97" t="s">
        <v>450</v>
      </c>
      <c r="C233" s="89">
        <v>100350</v>
      </c>
      <c r="D233" s="90">
        <v>100350</v>
      </c>
    </row>
    <row r="234" spans="1:4" ht="33">
      <c r="A234" s="95" t="s">
        <v>451</v>
      </c>
      <c r="B234" s="96" t="s">
        <v>450</v>
      </c>
      <c r="C234" s="28">
        <v>89200</v>
      </c>
      <c r="D234" s="29">
        <v>89200</v>
      </c>
    </row>
    <row r="235" spans="1:4">
      <c r="A235" s="156" t="s">
        <v>457</v>
      </c>
      <c r="B235" s="97" t="s">
        <v>458</v>
      </c>
      <c r="C235" s="129">
        <v>24000</v>
      </c>
      <c r="D235" s="148">
        <v>9120</v>
      </c>
    </row>
    <row r="236" spans="1:4">
      <c r="A236" s="156" t="s">
        <v>60</v>
      </c>
      <c r="B236" s="97" t="s">
        <v>459</v>
      </c>
      <c r="C236" s="128">
        <v>5000</v>
      </c>
      <c r="D236" s="147">
        <v>5000</v>
      </c>
    </row>
    <row r="237" spans="1:4">
      <c r="A237" s="156" t="s">
        <v>59</v>
      </c>
      <c r="B237" s="97" t="s">
        <v>458</v>
      </c>
      <c r="C237" s="128">
        <v>6000</v>
      </c>
      <c r="D237" s="147">
        <v>4702</v>
      </c>
    </row>
    <row r="238" spans="1:4">
      <c r="A238" s="156" t="s">
        <v>145</v>
      </c>
      <c r="B238" s="98" t="s">
        <v>460</v>
      </c>
      <c r="C238" s="130">
        <v>30000</v>
      </c>
      <c r="D238" s="149">
        <v>30000</v>
      </c>
    </row>
    <row r="239" spans="1:4">
      <c r="A239" s="156" t="s">
        <v>146</v>
      </c>
      <c r="B239" s="98" t="s">
        <v>460</v>
      </c>
      <c r="C239" s="130">
        <v>5000</v>
      </c>
      <c r="D239" s="149">
        <v>5000</v>
      </c>
    </row>
    <row r="240" spans="1:4" ht="17.25" thickBot="1">
      <c r="A240" s="160" t="s">
        <v>147</v>
      </c>
      <c r="B240" s="150" t="s">
        <v>460</v>
      </c>
      <c r="C240" s="151">
        <v>5000</v>
      </c>
      <c r="D240" s="152">
        <v>5000</v>
      </c>
    </row>
  </sheetData>
  <mergeCells count="3">
    <mergeCell ref="A5:A6"/>
    <mergeCell ref="A146:A147"/>
    <mergeCell ref="A149:A153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workbookViewId="0">
      <selection activeCell="I17" sqref="I17"/>
    </sheetView>
  </sheetViews>
  <sheetFormatPr defaultRowHeight="16.5"/>
  <cols>
    <col min="1" max="1" width="62.125" bestFit="1" customWidth="1"/>
    <col min="2" max="2" width="56.875" bestFit="1" customWidth="1"/>
    <col min="3" max="3" width="10.5" bestFit="1" customWidth="1"/>
    <col min="4" max="4" width="12.125" bestFit="1" customWidth="1"/>
  </cols>
  <sheetData>
    <row r="1" spans="1:4" ht="20.25">
      <c r="A1" s="8" t="s">
        <v>118</v>
      </c>
    </row>
    <row r="3" spans="1:4" ht="20.25">
      <c r="A3" s="1" t="s">
        <v>464</v>
      </c>
    </row>
    <row r="4" spans="1:4" ht="17.25" thickBot="1">
      <c r="D4" s="9" t="s">
        <v>232</v>
      </c>
    </row>
    <row r="5" spans="1:4" ht="16.5" customHeight="1">
      <c r="A5" s="163" t="s">
        <v>0</v>
      </c>
      <c r="B5" s="2" t="s">
        <v>1</v>
      </c>
      <c r="C5" s="2" t="s">
        <v>3</v>
      </c>
      <c r="D5" s="4" t="s">
        <v>5</v>
      </c>
    </row>
    <row r="6" spans="1:4" ht="18" thickBot="1">
      <c r="A6" s="164"/>
      <c r="B6" s="3" t="s">
        <v>2</v>
      </c>
      <c r="C6" s="3" t="s">
        <v>4</v>
      </c>
      <c r="D6" s="5" t="s">
        <v>6</v>
      </c>
    </row>
    <row r="7" spans="1:4">
      <c r="A7" s="78" t="s">
        <v>7</v>
      </c>
      <c r="B7" s="79" t="s">
        <v>8</v>
      </c>
      <c r="C7" s="162">
        <f>SUM(C8:C66)</f>
        <v>2126586</v>
      </c>
      <c r="D7" s="162">
        <f>SUM(D8:D66)</f>
        <v>2059041</v>
      </c>
    </row>
    <row r="8" spans="1:4">
      <c r="A8" s="22" t="s">
        <v>239</v>
      </c>
      <c r="B8" s="23" t="s">
        <v>240</v>
      </c>
      <c r="C8" s="24">
        <v>20000</v>
      </c>
      <c r="D8" s="25">
        <v>20000</v>
      </c>
    </row>
    <row r="9" spans="1:4">
      <c r="A9" s="22" t="s">
        <v>252</v>
      </c>
      <c r="B9" s="23" t="s">
        <v>251</v>
      </c>
      <c r="C9" s="26">
        <v>13216</v>
      </c>
      <c r="D9" s="27">
        <v>13216</v>
      </c>
    </row>
    <row r="10" spans="1:4">
      <c r="A10" s="22" t="s">
        <v>114</v>
      </c>
      <c r="B10" s="23" t="s">
        <v>276</v>
      </c>
      <c r="C10" s="28">
        <v>300000</v>
      </c>
      <c r="D10" s="29">
        <v>274479</v>
      </c>
    </row>
    <row r="11" spans="1:4">
      <c r="A11" s="22" t="s">
        <v>277</v>
      </c>
      <c r="B11" s="23" t="s">
        <v>278</v>
      </c>
      <c r="C11" s="28">
        <v>16670</v>
      </c>
      <c r="D11" s="29">
        <v>16670</v>
      </c>
    </row>
    <row r="12" spans="1:4">
      <c r="A12" s="22" t="s">
        <v>211</v>
      </c>
      <c r="B12" s="23" t="s">
        <v>279</v>
      </c>
      <c r="C12" s="24">
        <v>2500</v>
      </c>
      <c r="D12" s="25">
        <v>2500</v>
      </c>
    </row>
    <row r="13" spans="1:4">
      <c r="A13" s="22" t="s">
        <v>211</v>
      </c>
      <c r="B13" s="23" t="s">
        <v>280</v>
      </c>
      <c r="C13" s="24">
        <v>2500</v>
      </c>
      <c r="D13" s="25">
        <v>2500</v>
      </c>
    </row>
    <row r="14" spans="1:4">
      <c r="A14" s="30" t="s">
        <v>282</v>
      </c>
      <c r="B14" s="20">
        <v>0</v>
      </c>
      <c r="C14" s="31">
        <v>0</v>
      </c>
      <c r="D14" s="32">
        <v>0</v>
      </c>
    </row>
    <row r="15" spans="1:4">
      <c r="A15" s="22" t="s">
        <v>212</v>
      </c>
      <c r="B15" s="23" t="s">
        <v>281</v>
      </c>
      <c r="C15" s="24">
        <v>100000</v>
      </c>
      <c r="D15" s="25">
        <v>100000</v>
      </c>
    </row>
    <row r="16" spans="1:4">
      <c r="A16" s="33" t="s">
        <v>340</v>
      </c>
      <c r="B16" s="34" t="s">
        <v>325</v>
      </c>
      <c r="C16" s="35">
        <v>10000</v>
      </c>
      <c r="D16" s="36">
        <v>10000</v>
      </c>
    </row>
    <row r="17" spans="1:4">
      <c r="A17" s="33" t="s">
        <v>341</v>
      </c>
      <c r="B17" s="34" t="s">
        <v>325</v>
      </c>
      <c r="C17" s="35">
        <v>20000</v>
      </c>
      <c r="D17" s="36">
        <v>20000</v>
      </c>
    </row>
    <row r="18" spans="1:4">
      <c r="A18" s="33" t="s">
        <v>342</v>
      </c>
      <c r="B18" s="34" t="s">
        <v>295</v>
      </c>
      <c r="C18" s="35">
        <v>23000</v>
      </c>
      <c r="D18" s="36">
        <v>23000</v>
      </c>
    </row>
    <row r="19" spans="1:4">
      <c r="A19" s="33" t="s">
        <v>343</v>
      </c>
      <c r="B19" s="34" t="s">
        <v>295</v>
      </c>
      <c r="C19" s="35">
        <v>15000</v>
      </c>
      <c r="D19" s="36">
        <v>15000</v>
      </c>
    </row>
    <row r="20" spans="1:4">
      <c r="A20" s="33" t="s">
        <v>344</v>
      </c>
      <c r="B20" s="34" t="s">
        <v>295</v>
      </c>
      <c r="C20" s="35">
        <v>20000</v>
      </c>
      <c r="D20" s="36">
        <v>20000</v>
      </c>
    </row>
    <row r="21" spans="1:4">
      <c r="A21" s="33" t="s">
        <v>345</v>
      </c>
      <c r="B21" s="34" t="s">
        <v>305</v>
      </c>
      <c r="C21" s="35">
        <v>10000</v>
      </c>
      <c r="D21" s="36">
        <v>10000</v>
      </c>
    </row>
    <row r="22" spans="1:4">
      <c r="A22" s="33" t="s">
        <v>346</v>
      </c>
      <c r="B22" s="34" t="s">
        <v>305</v>
      </c>
      <c r="C22" s="35">
        <v>13000</v>
      </c>
      <c r="D22" s="36">
        <v>13000</v>
      </c>
    </row>
    <row r="23" spans="1:4">
      <c r="A23" s="33" t="s">
        <v>347</v>
      </c>
      <c r="B23" s="34" t="s">
        <v>305</v>
      </c>
      <c r="C23" s="35">
        <v>5000</v>
      </c>
      <c r="D23" s="36">
        <v>5000</v>
      </c>
    </row>
    <row r="24" spans="1:4">
      <c r="A24" s="33" t="s">
        <v>206</v>
      </c>
      <c r="B24" s="34" t="s">
        <v>313</v>
      </c>
      <c r="C24" s="35">
        <v>140000</v>
      </c>
      <c r="D24" s="36">
        <v>140000</v>
      </c>
    </row>
    <row r="25" spans="1:4">
      <c r="A25" s="33" t="s">
        <v>207</v>
      </c>
      <c r="B25" s="37" t="s">
        <v>348</v>
      </c>
      <c r="C25" s="35">
        <v>100000</v>
      </c>
      <c r="D25" s="36">
        <v>100000</v>
      </c>
    </row>
    <row r="26" spans="1:4">
      <c r="A26" s="33" t="s">
        <v>208</v>
      </c>
      <c r="B26" s="37" t="s">
        <v>349</v>
      </c>
      <c r="C26" s="35">
        <v>4000</v>
      </c>
      <c r="D26" s="36">
        <v>4000</v>
      </c>
    </row>
    <row r="27" spans="1:4">
      <c r="A27" s="33" t="s">
        <v>209</v>
      </c>
      <c r="B27" s="37" t="s">
        <v>350</v>
      </c>
      <c r="C27" s="35">
        <v>3000</v>
      </c>
      <c r="D27" s="36">
        <v>3000</v>
      </c>
    </row>
    <row r="28" spans="1:4">
      <c r="A28" s="33" t="s">
        <v>210</v>
      </c>
      <c r="B28" s="37" t="s">
        <v>325</v>
      </c>
      <c r="C28" s="35">
        <v>5000</v>
      </c>
      <c r="D28" s="36">
        <v>5000</v>
      </c>
    </row>
    <row r="29" spans="1:4">
      <c r="A29" s="33" t="s">
        <v>115</v>
      </c>
      <c r="B29" s="37" t="s">
        <v>351</v>
      </c>
      <c r="C29" s="35">
        <v>21500</v>
      </c>
      <c r="D29" s="36">
        <v>21500</v>
      </c>
    </row>
    <row r="30" spans="1:4">
      <c r="A30" s="33" t="s">
        <v>353</v>
      </c>
      <c r="B30" s="23" t="s">
        <v>354</v>
      </c>
      <c r="C30" s="24">
        <v>70000</v>
      </c>
      <c r="D30" s="25">
        <v>66427</v>
      </c>
    </row>
    <row r="31" spans="1:4">
      <c r="A31" s="38" t="s">
        <v>214</v>
      </c>
      <c r="B31" s="39" t="s">
        <v>355</v>
      </c>
      <c r="C31" s="40">
        <v>22000</v>
      </c>
      <c r="D31" s="41">
        <v>22000</v>
      </c>
    </row>
    <row r="32" spans="1:4">
      <c r="A32" s="33" t="s">
        <v>213</v>
      </c>
      <c r="B32" s="23" t="s">
        <v>357</v>
      </c>
      <c r="C32" s="28">
        <v>10000</v>
      </c>
      <c r="D32" s="29">
        <v>10000</v>
      </c>
    </row>
    <row r="33" spans="1:4">
      <c r="A33" s="22" t="s">
        <v>113</v>
      </c>
      <c r="B33" s="23" t="s">
        <v>381</v>
      </c>
      <c r="C33" s="26">
        <v>10000</v>
      </c>
      <c r="D33" s="27">
        <v>10700</v>
      </c>
    </row>
    <row r="34" spans="1:4">
      <c r="A34" s="33" t="s">
        <v>205</v>
      </c>
      <c r="B34" s="23" t="s">
        <v>390</v>
      </c>
      <c r="C34" s="24">
        <v>5000</v>
      </c>
      <c r="D34" s="25">
        <v>5000</v>
      </c>
    </row>
    <row r="35" spans="1:4">
      <c r="A35" s="33" t="s">
        <v>116</v>
      </c>
      <c r="B35" s="23" t="s">
        <v>389</v>
      </c>
      <c r="C35" s="24">
        <v>13000</v>
      </c>
      <c r="D35" s="25">
        <v>13000</v>
      </c>
    </row>
    <row r="36" spans="1:4">
      <c r="A36" s="42" t="s">
        <v>112</v>
      </c>
      <c r="B36" s="43" t="s">
        <v>391</v>
      </c>
      <c r="C36" s="44">
        <v>45000</v>
      </c>
      <c r="D36" s="45">
        <v>45000</v>
      </c>
    </row>
    <row r="37" spans="1:4">
      <c r="A37" s="42" t="s">
        <v>111</v>
      </c>
      <c r="B37" s="43" t="s">
        <v>405</v>
      </c>
      <c r="C37" s="46">
        <v>5000</v>
      </c>
      <c r="D37" s="47">
        <v>5000</v>
      </c>
    </row>
    <row r="38" spans="1:4">
      <c r="A38" s="42" t="s">
        <v>215</v>
      </c>
      <c r="B38" s="43" t="s">
        <v>401</v>
      </c>
      <c r="C38" s="46">
        <v>0</v>
      </c>
      <c r="D38" s="47">
        <v>0</v>
      </c>
    </row>
    <row r="39" spans="1:4">
      <c r="A39" s="42" t="s">
        <v>110</v>
      </c>
      <c r="B39" s="43" t="s">
        <v>406</v>
      </c>
      <c r="C39" s="46">
        <v>5000</v>
      </c>
      <c r="D39" s="47">
        <v>5000</v>
      </c>
    </row>
    <row r="40" spans="1:4">
      <c r="A40" s="48" t="s">
        <v>109</v>
      </c>
      <c r="B40" s="43" t="s">
        <v>352</v>
      </c>
      <c r="C40" s="46">
        <v>5000</v>
      </c>
      <c r="D40" s="47">
        <v>5000</v>
      </c>
    </row>
    <row r="41" spans="1:4">
      <c r="A41" s="48" t="s">
        <v>216</v>
      </c>
      <c r="B41" s="49" t="s">
        <v>407</v>
      </c>
      <c r="C41" s="50">
        <v>10000</v>
      </c>
      <c r="D41" s="51">
        <v>10000</v>
      </c>
    </row>
    <row r="42" spans="1:4">
      <c r="A42" s="48" t="s">
        <v>108</v>
      </c>
      <c r="B42" s="49" t="s">
        <v>393</v>
      </c>
      <c r="C42" s="50">
        <v>5000</v>
      </c>
      <c r="D42" s="51">
        <v>5000</v>
      </c>
    </row>
    <row r="43" spans="1:4">
      <c r="A43" s="48" t="s">
        <v>107</v>
      </c>
      <c r="B43" s="49" t="s">
        <v>408</v>
      </c>
      <c r="C43" s="50">
        <v>5000</v>
      </c>
      <c r="D43" s="51">
        <v>5000</v>
      </c>
    </row>
    <row r="44" spans="1:4">
      <c r="A44" s="48" t="s">
        <v>106</v>
      </c>
      <c r="B44" s="49" t="s">
        <v>409</v>
      </c>
      <c r="C44" s="50">
        <v>5000</v>
      </c>
      <c r="D44" s="51">
        <v>5000</v>
      </c>
    </row>
    <row r="45" spans="1:4">
      <c r="A45" s="48" t="s">
        <v>105</v>
      </c>
      <c r="B45" s="49" t="s">
        <v>410</v>
      </c>
      <c r="C45" s="50">
        <v>5000</v>
      </c>
      <c r="D45" s="51">
        <v>5000</v>
      </c>
    </row>
    <row r="46" spans="1:4">
      <c r="A46" s="48" t="s">
        <v>104</v>
      </c>
      <c r="B46" s="49" t="s">
        <v>411</v>
      </c>
      <c r="C46" s="50">
        <v>5000</v>
      </c>
      <c r="D46" s="51">
        <v>5000</v>
      </c>
    </row>
    <row r="47" spans="1:4">
      <c r="A47" s="48" t="s">
        <v>217</v>
      </c>
      <c r="B47" s="49" t="s">
        <v>352</v>
      </c>
      <c r="C47" s="50">
        <v>2000</v>
      </c>
      <c r="D47" s="51">
        <v>2000</v>
      </c>
    </row>
    <row r="48" spans="1:4">
      <c r="A48" s="48" t="s">
        <v>218</v>
      </c>
      <c r="B48" s="49" t="s">
        <v>412</v>
      </c>
      <c r="C48" s="50">
        <v>13000</v>
      </c>
      <c r="D48" s="51">
        <v>13000</v>
      </c>
    </row>
    <row r="49" spans="1:4">
      <c r="A49" s="48" t="s">
        <v>219</v>
      </c>
      <c r="B49" s="49" t="s">
        <v>352</v>
      </c>
      <c r="C49" s="50">
        <v>20000</v>
      </c>
      <c r="D49" s="51">
        <v>20000</v>
      </c>
    </row>
    <row r="50" spans="1:4">
      <c r="A50" s="48" t="s">
        <v>220</v>
      </c>
      <c r="B50" s="49" t="s">
        <v>413</v>
      </c>
      <c r="C50" s="52">
        <v>25000</v>
      </c>
      <c r="D50" s="53">
        <v>25000</v>
      </c>
    </row>
    <row r="51" spans="1:4">
      <c r="A51" s="48" t="s">
        <v>221</v>
      </c>
      <c r="B51" s="49" t="s">
        <v>414</v>
      </c>
      <c r="C51" s="50">
        <v>5000</v>
      </c>
      <c r="D51" s="51">
        <v>5000</v>
      </c>
    </row>
    <row r="52" spans="1:4">
      <c r="A52" s="48" t="s">
        <v>103</v>
      </c>
      <c r="B52" s="49" t="s">
        <v>407</v>
      </c>
      <c r="C52" s="50">
        <v>10000</v>
      </c>
      <c r="D52" s="51">
        <v>10000</v>
      </c>
    </row>
    <row r="53" spans="1:4">
      <c r="A53" s="48" t="s">
        <v>222</v>
      </c>
      <c r="B53" s="49" t="s">
        <v>393</v>
      </c>
      <c r="C53" s="50">
        <v>10000</v>
      </c>
      <c r="D53" s="51">
        <v>10000</v>
      </c>
    </row>
    <row r="54" spans="1:4">
      <c r="A54" s="48" t="s">
        <v>223</v>
      </c>
      <c r="B54" s="49" t="s">
        <v>352</v>
      </c>
      <c r="C54" s="50">
        <v>80000</v>
      </c>
      <c r="D54" s="51">
        <v>80000</v>
      </c>
    </row>
    <row r="55" spans="1:4">
      <c r="A55" s="48" t="s">
        <v>224</v>
      </c>
      <c r="B55" s="49" t="s">
        <v>415</v>
      </c>
      <c r="C55" s="50">
        <v>5000</v>
      </c>
      <c r="D55" s="51">
        <v>5000</v>
      </c>
    </row>
    <row r="56" spans="1:4">
      <c r="A56" s="48" t="s">
        <v>225</v>
      </c>
      <c r="B56" s="49" t="s">
        <v>403</v>
      </c>
      <c r="C56" s="50">
        <v>80000</v>
      </c>
      <c r="D56" s="51">
        <v>79932</v>
      </c>
    </row>
    <row r="57" spans="1:4">
      <c r="A57" s="48" t="s">
        <v>226</v>
      </c>
      <c r="B57" s="49" t="s">
        <v>416</v>
      </c>
      <c r="C57" s="50">
        <v>212200</v>
      </c>
      <c r="D57" s="51">
        <v>209718</v>
      </c>
    </row>
    <row r="58" spans="1:4">
      <c r="A58" s="48" t="s">
        <v>461</v>
      </c>
      <c r="B58" s="43" t="s">
        <v>352</v>
      </c>
      <c r="C58" s="44">
        <v>150000</v>
      </c>
      <c r="D58" s="45">
        <v>118798</v>
      </c>
    </row>
    <row r="59" spans="1:4">
      <c r="A59" s="48" t="s">
        <v>227</v>
      </c>
      <c r="B59" s="43" t="s">
        <v>400</v>
      </c>
      <c r="C59" s="44">
        <v>130000</v>
      </c>
      <c r="D59" s="45">
        <v>130000</v>
      </c>
    </row>
    <row r="60" spans="1:4">
      <c r="A60" s="48" t="s">
        <v>228</v>
      </c>
      <c r="B60" s="49" t="s">
        <v>417</v>
      </c>
      <c r="C60" s="52">
        <v>110000</v>
      </c>
      <c r="D60" s="53">
        <v>110000</v>
      </c>
    </row>
    <row r="61" spans="1:4">
      <c r="A61" s="48" t="s">
        <v>229</v>
      </c>
      <c r="B61" s="49" t="s">
        <v>403</v>
      </c>
      <c r="C61" s="50">
        <v>140000</v>
      </c>
      <c r="D61" s="51">
        <v>139996</v>
      </c>
    </row>
    <row r="62" spans="1:4">
      <c r="A62" s="48" t="s">
        <v>230</v>
      </c>
      <c r="B62" s="49" t="s">
        <v>393</v>
      </c>
      <c r="C62" s="50">
        <v>10000</v>
      </c>
      <c r="D62" s="51">
        <v>10000</v>
      </c>
    </row>
    <row r="63" spans="1:4">
      <c r="A63" s="54" t="s">
        <v>231</v>
      </c>
      <c r="B63" s="55" t="s">
        <v>418</v>
      </c>
      <c r="C63" s="56">
        <v>10000</v>
      </c>
      <c r="D63" s="57">
        <v>10000</v>
      </c>
    </row>
    <row r="64" spans="1:4">
      <c r="A64" s="22" t="s">
        <v>452</v>
      </c>
      <c r="B64" s="23" t="s">
        <v>453</v>
      </c>
      <c r="C64" s="24">
        <v>25000</v>
      </c>
      <c r="D64" s="25">
        <v>25000</v>
      </c>
    </row>
    <row r="65" spans="1:4">
      <c r="A65" s="22" t="s">
        <v>454</v>
      </c>
      <c r="B65" s="23" t="s">
        <v>455</v>
      </c>
      <c r="C65" s="24">
        <v>10000</v>
      </c>
      <c r="D65" s="25">
        <v>10000</v>
      </c>
    </row>
    <row r="66" spans="1:4" ht="17.25" thickBot="1">
      <c r="A66" s="58" t="s">
        <v>456</v>
      </c>
      <c r="B66" s="59" t="s">
        <v>455</v>
      </c>
      <c r="C66" s="60">
        <v>10000</v>
      </c>
      <c r="D66" s="61">
        <v>4605</v>
      </c>
    </row>
    <row r="67" spans="1:4">
      <c r="A67" s="21"/>
      <c r="B67" s="21"/>
    </row>
    <row r="68" spans="1:4">
      <c r="A68" s="21"/>
      <c r="B68" s="21"/>
    </row>
    <row r="69" spans="1:4">
      <c r="A69" s="21"/>
      <c r="B69" s="21"/>
    </row>
    <row r="70" spans="1:4">
      <c r="A70" s="21"/>
      <c r="B70" s="21"/>
    </row>
  </sheetData>
  <mergeCells count="1">
    <mergeCell ref="A5:A6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A22" sqref="A22"/>
    </sheetView>
  </sheetViews>
  <sheetFormatPr defaultRowHeight="16.5"/>
  <cols>
    <col min="1" max="1" width="33.375" bestFit="1" customWidth="1"/>
    <col min="2" max="2" width="13" style="16" bestFit="1" customWidth="1"/>
    <col min="3" max="4" width="9.125" bestFit="1" customWidth="1"/>
  </cols>
  <sheetData>
    <row r="1" spans="1:4" ht="20.25">
      <c r="A1" s="8" t="s">
        <v>419</v>
      </c>
    </row>
    <row r="3" spans="1:4" ht="20.25">
      <c r="A3" s="1" t="s">
        <v>420</v>
      </c>
    </row>
    <row r="4" spans="1:4" ht="17.25" thickBot="1"/>
    <row r="5" spans="1:4" ht="16.5" customHeight="1">
      <c r="A5" s="166" t="s">
        <v>0</v>
      </c>
      <c r="B5" s="17" t="s">
        <v>1</v>
      </c>
      <c r="C5" s="17" t="s">
        <v>3</v>
      </c>
      <c r="D5" s="18" t="s">
        <v>5</v>
      </c>
    </row>
    <row r="6" spans="1:4" ht="18" thickBot="1">
      <c r="A6" s="167"/>
      <c r="B6" s="3" t="s">
        <v>2</v>
      </c>
      <c r="C6" s="3" t="s">
        <v>4</v>
      </c>
      <c r="D6" s="19" t="s">
        <v>6</v>
      </c>
    </row>
    <row r="7" spans="1:4" ht="20.100000000000001" customHeight="1">
      <c r="A7" s="74" t="s">
        <v>7</v>
      </c>
      <c r="B7" s="75" t="s">
        <v>8</v>
      </c>
      <c r="C7" s="76">
        <f>SUM(C8:C16)</f>
        <v>156700</v>
      </c>
      <c r="D7" s="77">
        <f>SUM(D8:D16)</f>
        <v>161807</v>
      </c>
    </row>
    <row r="8" spans="1:4" ht="20.100000000000001" customHeight="1">
      <c r="A8" s="62" t="s">
        <v>421</v>
      </c>
      <c r="B8" s="63" t="s">
        <v>422</v>
      </c>
      <c r="C8" s="64">
        <v>20000</v>
      </c>
      <c r="D8" s="65">
        <v>20000</v>
      </c>
    </row>
    <row r="9" spans="1:4" ht="20.100000000000001" customHeight="1">
      <c r="A9" s="66" t="s">
        <v>423</v>
      </c>
      <c r="B9" s="67" t="s">
        <v>352</v>
      </c>
      <c r="C9" s="68">
        <v>49000</v>
      </c>
      <c r="D9" s="69">
        <v>41459</v>
      </c>
    </row>
    <row r="10" spans="1:4" ht="20.100000000000001" customHeight="1">
      <c r="A10" s="66" t="s">
        <v>424</v>
      </c>
      <c r="B10" s="67" t="s">
        <v>352</v>
      </c>
      <c r="C10" s="68">
        <v>28000</v>
      </c>
      <c r="D10" s="69">
        <v>28000</v>
      </c>
    </row>
    <row r="11" spans="1:4" ht="20.100000000000001" customHeight="1">
      <c r="A11" s="66" t="s">
        <v>425</v>
      </c>
      <c r="B11" s="67" t="s">
        <v>352</v>
      </c>
      <c r="C11" s="68">
        <v>2000</v>
      </c>
      <c r="D11" s="69">
        <v>2000</v>
      </c>
    </row>
    <row r="12" spans="1:4" ht="20.100000000000001" customHeight="1">
      <c r="A12" s="66" t="s">
        <v>426</v>
      </c>
      <c r="B12" s="67" t="s">
        <v>352</v>
      </c>
      <c r="C12" s="68">
        <v>28000</v>
      </c>
      <c r="D12" s="69">
        <v>28000</v>
      </c>
    </row>
    <row r="13" spans="1:4" ht="20.100000000000001" customHeight="1">
      <c r="A13" s="66" t="s">
        <v>427</v>
      </c>
      <c r="B13" s="67" t="s">
        <v>352</v>
      </c>
      <c r="C13" s="68">
        <v>2000</v>
      </c>
      <c r="D13" s="69">
        <v>2000</v>
      </c>
    </row>
    <row r="14" spans="1:4" ht="20.100000000000001" customHeight="1">
      <c r="A14" s="66" t="s">
        <v>428</v>
      </c>
      <c r="B14" s="67" t="s">
        <v>352</v>
      </c>
      <c r="C14" s="68">
        <v>21000</v>
      </c>
      <c r="D14" s="69">
        <v>21000</v>
      </c>
    </row>
    <row r="15" spans="1:4" ht="20.100000000000001" customHeight="1">
      <c r="A15" s="66" t="s">
        <v>429</v>
      </c>
      <c r="B15" s="67" t="s">
        <v>352</v>
      </c>
      <c r="C15" s="68">
        <v>1500</v>
      </c>
      <c r="D15" s="69">
        <v>15000</v>
      </c>
    </row>
    <row r="16" spans="1:4" ht="20.100000000000001" customHeight="1" thickBot="1">
      <c r="A16" s="70" t="s">
        <v>430</v>
      </c>
      <c r="B16" s="71" t="s">
        <v>352</v>
      </c>
      <c r="C16" s="72">
        <v>5200</v>
      </c>
      <c r="D16" s="73">
        <v>4348</v>
      </c>
    </row>
  </sheetData>
  <mergeCells count="1">
    <mergeCell ref="A5:A6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경상보조</vt:lpstr>
      <vt:lpstr>행사보조</vt:lpstr>
      <vt:lpstr>민간단체법정운영비보조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예산작업장</cp:lastModifiedBy>
  <cp:lastPrinted>2019-06-10T08:21:45Z</cp:lastPrinted>
  <dcterms:created xsi:type="dcterms:W3CDTF">2018-07-16T01:18:29Z</dcterms:created>
  <dcterms:modified xsi:type="dcterms:W3CDTF">2019-08-05T13:20:38Z</dcterms:modified>
</cp:coreProperties>
</file>