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75" windowWidth="8160" windowHeight="5985" activeTab="1"/>
  </bookViews>
  <sheets>
    <sheet name="요약" sheetId="9" r:id="rId1"/>
    <sheet name="원본" sheetId="3" r:id="rId2"/>
  </sheets>
  <definedNames>
    <definedName name="_xlnm._FilterDatabase" localSheetId="1" hidden="1">원본!$A$3:$H$288</definedName>
    <definedName name="_xlnm.Print_Area" localSheetId="1">원본!$A$1:$H$288</definedName>
    <definedName name="_xlnm.Print_Titles" localSheetId="1">원본!$3:$3</definedName>
  </definedNames>
  <calcPr calcId="144525"/>
</workbook>
</file>

<file path=xl/calcChain.xml><?xml version="1.0" encoding="utf-8"?>
<calcChain xmlns="http://schemas.openxmlformats.org/spreadsheetml/2006/main">
  <c r="G288" i="3" l="1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<sst xmlns="http://schemas.openxmlformats.org/spreadsheetml/2006/main" count="1296" uniqueCount="424">
  <si>
    <t>부서명</t>
  </si>
  <si>
    <t>사업명</t>
  </si>
  <si>
    <t>예산액</t>
  </si>
  <si>
    <t>비 고</t>
  </si>
  <si>
    <t>평가점수</t>
  </si>
  <si>
    <t>평가등급</t>
  </si>
  <si>
    <t>민간경상사업보조</t>
  </si>
  <si>
    <t>민간자본사업보조</t>
  </si>
  <si>
    <t>건설교통과</t>
  </si>
  <si>
    <t>모범운전자회 교통안전 교육사업 및 예방활동 지원</t>
  </si>
  <si>
    <t>수리계 수리시설 유지관리비</t>
  </si>
  <si>
    <t>보건소</t>
  </si>
  <si>
    <t>민간행사사업보조</t>
  </si>
  <si>
    <t>노인건강축제 행사지원</t>
  </si>
  <si>
    <t>A</t>
  </si>
  <si>
    <t>한자녀 더갖기운동협의회지원</t>
  </si>
  <si>
    <t>16년사업폐지</t>
  </si>
  <si>
    <t>주민복지과</t>
  </si>
  <si>
    <t>장애인의 날 및 어울림한마당 등 행사 지원</t>
  </si>
  <si>
    <t>재향군인회 6.25기념 및 재향군인의 날 행사지원</t>
  </si>
  <si>
    <t>재향군인회 안보교육 지원</t>
  </si>
  <si>
    <t>민간단체법정운영비보조</t>
  </si>
  <si>
    <t>상이군경회 운영비 지원</t>
  </si>
  <si>
    <t>전몰군경유족회 운영비 지원</t>
  </si>
  <si>
    <t>전몰군경미망인회 운영비 지원</t>
  </si>
  <si>
    <t>무공수훈자회 운영비 지원</t>
  </si>
  <si>
    <t>6.25참전유공자회 운영비 지원</t>
  </si>
  <si>
    <t>월남참전유공자회 운영비 지원</t>
  </si>
  <si>
    <t>경로당 신축</t>
  </si>
  <si>
    <t>경로당 보수</t>
  </si>
  <si>
    <t>사회복지사업보조</t>
  </si>
  <si>
    <t>관학연계 이동복지관 사업지원</t>
  </si>
  <si>
    <t>경로당순회 프로그램관리 사업지원</t>
  </si>
  <si>
    <t>대한노인회 예천군지회 운영비</t>
  </si>
  <si>
    <t>읍면어버이날 행사 지원</t>
  </si>
  <si>
    <t>여성합창단 정기연주회 지원</t>
  </si>
  <si>
    <t>여성단체협의회 활동지원</t>
  </si>
  <si>
    <t>여성대회 개최지원</t>
  </si>
  <si>
    <t>여성교양활동지원(예묵회)</t>
  </si>
  <si>
    <t>여성교양활동지원(예린회)</t>
  </si>
  <si>
    <t>여성교양활동지원(꽃꽂이회)</t>
  </si>
  <si>
    <t>어린이날 및 청소년어울마당 행사 지원</t>
  </si>
  <si>
    <t>세계문화체험의 장 행사지원</t>
  </si>
  <si>
    <t>다문화가정 어울림 행사지원</t>
  </si>
  <si>
    <t>다문화가족 출산용품지원</t>
  </si>
  <si>
    <t>귀화시험대비반 지원</t>
  </si>
  <si>
    <t>어린이집 어울림한마당</t>
  </si>
  <si>
    <t>평가인증신청 어린이집 교육기자재 지원</t>
  </si>
  <si>
    <t>사회복지시설법정운영비보조</t>
  </si>
  <si>
    <t>지역아동보호전문기관 운영지원</t>
  </si>
  <si>
    <t>학교폭력 예방을 위한 청소년 교육</t>
  </si>
  <si>
    <t>청소년 보호 및 선도 활동 지원</t>
  </si>
  <si>
    <t>새마을경제과</t>
  </si>
  <si>
    <t>재활용품수집(고철,헌옷모으기등) 경진대회 지원</t>
  </si>
  <si>
    <t>사랑의 김장 담가주기 행사 지원</t>
  </si>
  <si>
    <t>바르게살기운동예천군협의회 지원</t>
  </si>
  <si>
    <t>한국자유총연맹예천군협의회 지원</t>
  </si>
  <si>
    <t>창업보육센터 보육기업 지원</t>
  </si>
  <si>
    <t>도시민초청투어 프로그램 운영</t>
  </si>
  <si>
    <t>B</t>
  </si>
  <si>
    <t>지식재산 등록을 위한 안동지식재산센터 지원</t>
  </si>
  <si>
    <t>환경관리과</t>
  </si>
  <si>
    <t>기후변화 대응 및 녹색환경보전 활동사업</t>
  </si>
  <si>
    <t>하천주변 생태계교란종 제거 및 환경정화활동</t>
  </si>
  <si>
    <t>환경오염 배출업소 및 축산농가 지도계몽 활동</t>
  </si>
  <si>
    <t>하천정화 활동 및 야생동물 먹이주기 등 환경보전활동</t>
  </si>
  <si>
    <t>농촌 빈집정비 지원(일반)</t>
  </si>
  <si>
    <t>농촌 빈집정비 지원(슬레이트 지붕)</t>
  </si>
  <si>
    <t>예천 순환형매립장 주변지역 지원기금</t>
  </si>
  <si>
    <t>문화관광과</t>
  </si>
  <si>
    <t>향교 향사비 지원</t>
  </si>
  <si>
    <t>서원 향사비 지원</t>
  </si>
  <si>
    <t>도 풍물경연대회 출연단체 지원</t>
  </si>
  <si>
    <t>제12회 전국 서하백일장 행사지원</t>
  </si>
  <si>
    <t>전통민속문화활성화사업지원(흑응풍물단)</t>
  </si>
  <si>
    <t>전통민속문화활성화사업지원(청단놀음보존회)</t>
  </si>
  <si>
    <t>제10회 예천전국한시백일장 지원</t>
  </si>
  <si>
    <t>민예총예천지부 전통공연활성화사업 지원</t>
  </si>
  <si>
    <t>한국예총예천지회 사업활동 지원</t>
  </si>
  <si>
    <t>경상북도 미술대전 지원</t>
  </si>
  <si>
    <t>예천단샘다례축제 지원</t>
  </si>
  <si>
    <t>예천서예인연합회 회원전 지원</t>
  </si>
  <si>
    <t>제7회 예천군민노래자랑 지원</t>
  </si>
  <si>
    <t>창작공간예술인촌활성화사업 지원</t>
  </si>
  <si>
    <t>제4회 예천예술제 지원</t>
  </si>
  <si>
    <t>예총예천지회 화보집 발간</t>
  </si>
  <si>
    <t>제23회 예천아리랑제 지원</t>
  </si>
  <si>
    <t>색소폰동호회 거리음악회 지원</t>
  </si>
  <si>
    <t>제3회 전국시낭송대회 지원</t>
  </si>
  <si>
    <t>지보 신풍 미술관 전시회 지원</t>
  </si>
  <si>
    <t>제3회 휴휴페스티벌 및 그림학교 지원</t>
  </si>
  <si>
    <t>예사랑합창단 공연지원</t>
  </si>
  <si>
    <t>2015 달집태우기 행사 지원</t>
  </si>
  <si>
    <t>중요무형문화재 해외공연 지원</t>
  </si>
  <si>
    <t>C</t>
  </si>
  <si>
    <t>지역문화예술단체 행사지원(제28회 예천사진동우회 회원전 및 제21회 교류전)</t>
  </si>
  <si>
    <t>지역문화예술단체 행사지원(예천 순수미술(공감) 작가회)</t>
  </si>
  <si>
    <t>지역문화예술단체 행사지원(2015 예천 한시집 발간)</t>
  </si>
  <si>
    <t>지역문화예술단체 행사지원(스물여덟번째 안내글 모임 출간)</t>
  </si>
  <si>
    <t>지역문화예술단체 행사지원(2015 한국미술협회 예천지부 정기전)</t>
  </si>
  <si>
    <t>청소년수련관 갤러리 전시회 지원</t>
  </si>
  <si>
    <t>내고장 뿌리찾기사업 지원</t>
  </si>
  <si>
    <t>윤리선양 실천사업 지원</t>
  </si>
  <si>
    <t>문화연구회 향토사랑사업 지원(책자발간,길문화정립)</t>
  </si>
  <si>
    <t>문화정보센터 문화정보교류사업 지원</t>
  </si>
  <si>
    <t>예천문화원 인건비 지원</t>
  </si>
  <si>
    <t>예천문화원 사업활동비 지원</t>
  </si>
  <si>
    <t>예천문화원 복합기 구입</t>
  </si>
  <si>
    <t>작은도서관 도서구입 지원(청운도서관)</t>
  </si>
  <si>
    <t>작은도서관 도서구입 지원(새마을문고)</t>
  </si>
  <si>
    <t>1시군 1관광 명품마케팅사업지원</t>
  </si>
  <si>
    <t>실크로드 경주 2015 시군 문화의 날 행사 참가지원</t>
  </si>
  <si>
    <t>2015 경상북도 마을이야기 박람회 참가지원</t>
  </si>
  <si>
    <t>경북주말 가족체험여행 운영비 지원</t>
  </si>
  <si>
    <t>회룡포사랑회 달빛축제 지원</t>
  </si>
  <si>
    <t>용문사 유물전시관  활성화 사업 지원</t>
  </si>
  <si>
    <t>초정서예연구원 활성화 사업 지원</t>
  </si>
  <si>
    <t>안전재난과</t>
  </si>
  <si>
    <t>아마추어무선연맹 안전의날 행사 등 재난안전 활동사업</t>
  </si>
  <si>
    <t>해병대전우회 인명구조대 훈련 및 교통질서 등 재난안전활동</t>
  </si>
  <si>
    <t>의용소방대 화재 및 재난예방활동사업</t>
  </si>
  <si>
    <t>의용소방대 기술경연 체육대회</t>
  </si>
  <si>
    <t>총무과</t>
  </si>
  <si>
    <t>향우회 군민의 날 행사경비 보조</t>
  </si>
  <si>
    <t>예천군 통합방위협의회 지원</t>
  </si>
  <si>
    <t>민주평화통일자문회의 평화통일 역량강화활동 지원사업</t>
  </si>
  <si>
    <t>군민의날 행사경비 지원</t>
  </si>
  <si>
    <t>군민제전 도시민 초청행사</t>
  </si>
  <si>
    <t>안전의식 함양 및 범죄예방 지원 사업</t>
  </si>
  <si>
    <t>주민행복마을만들기 지원</t>
  </si>
  <si>
    <t>이장 역량강화</t>
  </si>
  <si>
    <t>새해 해맞이 행사</t>
  </si>
  <si>
    <t>정보화마을정보센터 주민정보화교육(금당실,회룡포,국사골)</t>
  </si>
  <si>
    <t>정보화마을 Festa 참가</t>
  </si>
  <si>
    <t>정보화마을 전자상거래용 포장재 지원(금당실,회룡포,국사골)</t>
  </si>
  <si>
    <t>행복학습센터 지원사업</t>
  </si>
  <si>
    <t>독서 골든벨대회 개최</t>
  </si>
  <si>
    <t>영어 말하기대회</t>
  </si>
  <si>
    <t>농업기술센터</t>
  </si>
  <si>
    <t>농업 CEO 양성교육(한국벤처농업대학 수학경비)</t>
  </si>
  <si>
    <t>정보화농업인 온라인 마케팅시스템 제작지원(홈페이지,블로그 등)</t>
  </si>
  <si>
    <t>정보화농업인 전자상거래 활성화 홈페이지 보수 지원</t>
  </si>
  <si>
    <t>정보화농업인 택배용 포장개선 지원</t>
  </si>
  <si>
    <t>농심나눔쉼터 설치</t>
  </si>
  <si>
    <t>농심나눔쉼터 개보수(보문 오암1리)</t>
  </si>
  <si>
    <t>농촌지도자회 활동비 지원</t>
  </si>
  <si>
    <t>농촌지도자 읍면단위 특화작목반 육성교육</t>
  </si>
  <si>
    <t>4-H본부(우수4-H학생 장학금지급) 지원</t>
  </si>
  <si>
    <t>우리음식 및 생활문화 전시체험전 지원</t>
  </si>
  <si>
    <t>생활개선회 과제교육</t>
  </si>
  <si>
    <t>농업인조직체 다목적 살포기 지원</t>
  </si>
  <si>
    <t>육묘용 볍씨발아기 보급 시범</t>
  </si>
  <si>
    <t>무인헬기이용 병해충 공동방제시범</t>
  </si>
  <si>
    <t>이상기후대응 시설과채류 안정생산시범(시설원예 주산지 읍면)</t>
  </si>
  <si>
    <t>소득작목 새기술 도입 실증시범</t>
  </si>
  <si>
    <t>도시생활농업 기술지원사업(생활원예 우리꽃, 국화재배교육단체)</t>
  </si>
  <si>
    <t>시설수박 꿀벌이용 생력화시범(수박재배읍면)</t>
  </si>
  <si>
    <t>원예소득 틈새작목개발 시범</t>
  </si>
  <si>
    <t>FTA대응 수출단지육성 시범(사과수출등록농가 전체)</t>
  </si>
  <si>
    <t>사과 가지유인에 의한 결실유도 시범(전읍면)</t>
  </si>
  <si>
    <t>예천참우 경쟁력향상 TMF 생산지원(예천생균제참우영농조합법인)</t>
  </si>
  <si>
    <t>양봉농가 소득향상 기술보급 시범(예천군양봉협회)</t>
  </si>
  <si>
    <t>한중 FTA 대응 쪽파종구 촉성재배 시범</t>
  </si>
  <si>
    <t>문화체육사업소</t>
  </si>
  <si>
    <t>중고양궁연맹 전국양궁대회 개최 및 한일교류전 경비 지원</t>
  </si>
  <si>
    <t>양궁대회 개최경비 지원</t>
  </si>
  <si>
    <t>학교양궁 육성 지원</t>
  </si>
  <si>
    <t>양궁대회 및 전지훈련 유치활동 지원</t>
  </si>
  <si>
    <t>경북양궁협회 운영비 지원</t>
  </si>
  <si>
    <t>꿈나무 육성 지도자 지원</t>
  </si>
  <si>
    <t>도민체전 학교체육강화 및 종목별 훈련비 지원</t>
  </si>
  <si>
    <t>우수선수 교기육성</t>
  </si>
  <si>
    <t>도민체전 출전비 지원</t>
  </si>
  <si>
    <t>체육회 사무국장 인건비 및 활동비</t>
  </si>
  <si>
    <t>체육회 간사 인건비</t>
  </si>
  <si>
    <t>민속놀이대회 개최경비 지원</t>
  </si>
  <si>
    <t>예천군수배 골프대회 개최 경비 지원</t>
  </si>
  <si>
    <t>청소년클럽대항 생활체육대회 지원</t>
  </si>
  <si>
    <t>도지사기 종목별 생활체육대회 출전비 지원(14종목)</t>
  </si>
  <si>
    <t>각종 생활체육(연합회장기)대회 개최경비 지원</t>
  </si>
  <si>
    <t>군민건강걷기대회 행사 경비 지원</t>
  </si>
  <si>
    <t>축구 경북리그 경비 지원</t>
  </si>
  <si>
    <t>전국 궁도대회(활축제) 개최 경비 지원</t>
  </si>
  <si>
    <t>예천군수배 배드민턴대회 개최 경비 지원</t>
  </si>
  <si>
    <t>궁도대회(전국및도단위) 출전경비 및 궁도교실 운영지원</t>
  </si>
  <si>
    <t>도지사기 테니스대회 개최경비 지원</t>
  </si>
  <si>
    <t>예천군수기 게이트볼 개최경비 지원</t>
  </si>
  <si>
    <t>도 장애인체육대회 참가비 지원</t>
  </si>
  <si>
    <t>예천군수배 야구대회 개최 경비 지원</t>
  </si>
  <si>
    <t>경북 어르신생활체육대회 참가비 지원</t>
  </si>
  <si>
    <t>도 종합 생활체육대회 참가비 지원</t>
  </si>
  <si>
    <t>생활체육게이트볼대회 참가경비 지원</t>
  </si>
  <si>
    <t>각종 생활체육대회 유치 및 활동비 지원</t>
  </si>
  <si>
    <t>예천군수기 테니스대회 개최 경비 지원</t>
  </si>
  <si>
    <t>육상꿈나무 선수지원</t>
  </si>
  <si>
    <t>경북 소년체전 육상대회 개최 경비지원</t>
  </si>
  <si>
    <t>춘계 전국중고 육상대회 개최 경비 지원</t>
  </si>
  <si>
    <t>실업대항 및 대학대항 육상대회 개최 경비 지원</t>
  </si>
  <si>
    <t>도 교육감기 경북학생 구간마라톤대회 개최 경비 지원</t>
  </si>
  <si>
    <t>각종 육상경기대회 및 전지훈련 유치 활동비</t>
  </si>
  <si>
    <t>읍면순회 생활체육 게이트볼대회 개최경비 지원</t>
  </si>
  <si>
    <t>생활체육 사회인 야구리그전 개최 지원</t>
  </si>
  <si>
    <t>국민생활체육 전국 합기도대회 개최지원</t>
  </si>
  <si>
    <t>예천군수배 생활체육 배구대회 개최 경비 지원</t>
  </si>
  <si>
    <t>읍.면체육대회 개최경비 지원</t>
  </si>
  <si>
    <t>예천군수배 축구대회 개최경비 지원</t>
  </si>
  <si>
    <t>국민생활체육 전국클럽리그 테니스대회 개최경비 지원</t>
  </si>
  <si>
    <t>예천 태권도 시범단 출전경비 지원</t>
  </si>
  <si>
    <t>예천군체육회 운영비 지원</t>
  </si>
  <si>
    <t>생활체육회 간사 인건비 지원</t>
  </si>
  <si>
    <t>군 씨름왕 선발대회 개최경비 지원</t>
  </si>
  <si>
    <t>생활체육회 지도자 피복비(동하복)</t>
  </si>
  <si>
    <t>생활체육회 연대(사회대) 구입</t>
  </si>
  <si>
    <t>산림축산과</t>
  </si>
  <si>
    <t>임산물 포장재 등 지원</t>
  </si>
  <si>
    <t>예천참우 등록지원</t>
  </si>
  <si>
    <t>한우 등록우 인공수정료 지원</t>
  </si>
  <si>
    <t>한우협회 미네랄블럭 지원</t>
  </si>
  <si>
    <t>송풍기 지원</t>
  </si>
  <si>
    <t>한우보정용 개체잠금장치 지원</t>
  </si>
  <si>
    <t>돼지인공수정 정액대 지원</t>
  </si>
  <si>
    <t>돼지 사육환경개선 및 생산성 향상지원</t>
  </si>
  <si>
    <t>벌통 지원</t>
  </si>
  <si>
    <t>꿀벌 사양기 지원</t>
  </si>
  <si>
    <t>꿀벌 자동사료 용해기 지원</t>
  </si>
  <si>
    <t>곤포 사일리지 제조 비닐랩 지원</t>
  </si>
  <si>
    <t>연중 조사료 전문재배단지 지원</t>
  </si>
  <si>
    <t>은.붕어축제 행사비 지원</t>
  </si>
  <si>
    <t>유기동물 보호시설 견사 시설보완비</t>
  </si>
  <si>
    <t>예천참우 등록업무 인력 지원</t>
  </si>
  <si>
    <t>예천참우축제 행사비 지원</t>
  </si>
  <si>
    <t>퇴비사 지원사업</t>
  </si>
  <si>
    <t>축산분뇨 방지용 톱밥지원</t>
  </si>
  <si>
    <t>종합민원과</t>
  </si>
  <si>
    <t>위생업소 현장방문 친절교육</t>
  </si>
  <si>
    <t>식중독예방 및 음식문화개선 사업</t>
  </si>
  <si>
    <t>식중독예방을 위한 손 씻는시설 설치지원</t>
  </si>
  <si>
    <t>기획감사실</t>
  </si>
  <si>
    <t>다문화가정 위성안테나 설치 지원</t>
  </si>
  <si>
    <t>각종 권장사업추진 경비지원</t>
  </si>
  <si>
    <t>경북북부발전협의회 사업비 지원</t>
  </si>
  <si>
    <t>농정과</t>
  </si>
  <si>
    <t>녹색농촌체험마을 홈페이지 관리</t>
  </si>
  <si>
    <t>예천군 농업경영인대회 지원</t>
  </si>
  <si>
    <t>예천 농업발전 방향에 대한 워크숍 개최</t>
  </si>
  <si>
    <t>경상북도 농민회연맹 전진대회 지원</t>
  </si>
  <si>
    <t>전국 농업경영인대회 지원</t>
  </si>
  <si>
    <t>한여농 경북 한마음대회 참가지원</t>
  </si>
  <si>
    <t>여성농업인 풍물단 활성화 지원</t>
  </si>
  <si>
    <t>우수농산물 비교전시 및 전국 으뜸농산물 한마당행사 등 지원</t>
  </si>
  <si>
    <t>농업인대상 초청 강연회 지원</t>
  </si>
  <si>
    <t>한여농 쌀소비 촉진대회 및 도농상생교류 한마당 행사지원</t>
  </si>
  <si>
    <t>농민회 농촌봉사활동 지원</t>
  </si>
  <si>
    <t>귀농인 빈집수리비 지원</t>
  </si>
  <si>
    <t>귀농인 영농기반 지원</t>
  </si>
  <si>
    <t>벼 재배농가 상토 지원</t>
  </si>
  <si>
    <t>벼 직파재배 단지 생산비 지원</t>
  </si>
  <si>
    <t>벼 채종포 종자단지 톤백 포장재 지원</t>
  </si>
  <si>
    <t>공공비축미곡 매입용 포장재 지원</t>
  </si>
  <si>
    <t>공공비축미곡 산물벼 건조료 지원</t>
  </si>
  <si>
    <t>수확기 산물벼 건조료 지원</t>
  </si>
  <si>
    <t>통합 브랜드쌀 포장재 지원</t>
  </si>
  <si>
    <t>통합 브랜드쌀 홍보용 택배비 지원</t>
  </si>
  <si>
    <t>통합 브랜드쌀 DNA 검사수수료</t>
  </si>
  <si>
    <t>친환경쌀 포장재 지원</t>
  </si>
  <si>
    <t>친환경 밭인증농가 농자재 지원</t>
  </si>
  <si>
    <t>친환경 인증단지(우렁이농법) 지원</t>
  </si>
  <si>
    <t>친환경 실천단지(우렁이농법) 지원</t>
  </si>
  <si>
    <t>농산물출하농가 물류비지원</t>
  </si>
  <si>
    <t>농산물출하농가 선별비지원</t>
  </si>
  <si>
    <t>농산물산지유통센터 출하농가 포장재지원</t>
  </si>
  <si>
    <t>단샘생강작목반 시설개선 및 기자재 구입</t>
  </si>
  <si>
    <t>농산물축제 추진 행사비 지원</t>
  </si>
  <si>
    <t>농산물 해외수출 홍보행사</t>
  </si>
  <si>
    <t>농특산물 수출포장재 지원</t>
  </si>
  <si>
    <t>수출농가 고품질상품화 자재지원(착색봉지)</t>
  </si>
  <si>
    <t>수출농가 고품질상품화 자재지원(반사필름)</t>
  </si>
  <si>
    <t>우수농특산물 포장재 개선지원</t>
  </si>
  <si>
    <t>블루베리 생산시설 현대화 사업</t>
  </si>
  <si>
    <t>과수전용방제기 지원사업(SS기)</t>
  </si>
  <si>
    <t>승용예초기, 다목적리프트기 지원</t>
  </si>
  <si>
    <t>과수용 전동가위 지원</t>
  </si>
  <si>
    <t>과수용 동력호스 권취기 지원</t>
  </si>
  <si>
    <t>원예작물 비가림시설 지원</t>
  </si>
  <si>
    <t>일손절감형 농기자재 지원</t>
  </si>
  <si>
    <t>토종마늘재배 피복비닐 지원</t>
  </si>
  <si>
    <t>시설원예 노후하우스 파이프교체 지원</t>
  </si>
  <si>
    <t>원예특용작물 퇴비살포기 지원</t>
  </si>
  <si>
    <t>한해대책 점적관수시설 설치 지원</t>
  </si>
  <si>
    <t>예천 참외하우스 단지 조성(70%)</t>
  </si>
  <si>
    <t>예천 오이하우스 단지 조성(70%)</t>
  </si>
  <si>
    <t>기능성 우량잠종대 지원</t>
  </si>
  <si>
    <t>양잠단지 조성사업 지원</t>
  </si>
  <si>
    <t>엽연초 재배단지 조성지원</t>
  </si>
  <si>
    <t>2015 지방보조금 지원사업 성과평가 내역</t>
    <phoneticPr fontId="19" type="noConversion"/>
  </si>
  <si>
    <t>과목명</t>
    <phoneticPr fontId="19" type="noConversion"/>
  </si>
  <si>
    <t>1식</t>
    <phoneticPr fontId="19" type="noConversion"/>
  </si>
  <si>
    <t>1회</t>
    <phoneticPr fontId="19" type="noConversion"/>
  </si>
  <si>
    <t>1식</t>
    <phoneticPr fontId="19" type="noConversion"/>
  </si>
  <si>
    <t>44가구</t>
    <phoneticPr fontId="19" type="noConversion"/>
  </si>
  <si>
    <t>30개소</t>
    <phoneticPr fontId="19" type="noConversion"/>
  </si>
  <si>
    <t>12읍면</t>
    <phoneticPr fontId="19" type="noConversion"/>
  </si>
  <si>
    <t>30명</t>
    <phoneticPr fontId="19" type="noConversion"/>
  </si>
  <si>
    <t>10회</t>
    <phoneticPr fontId="19" type="noConversion"/>
  </si>
  <si>
    <t>3개소</t>
    <phoneticPr fontId="19" type="noConversion"/>
  </si>
  <si>
    <t>5개소</t>
    <phoneticPr fontId="19" type="noConversion"/>
  </si>
  <si>
    <t>25회</t>
    <phoneticPr fontId="19" type="noConversion"/>
  </si>
  <si>
    <t>2개소</t>
    <phoneticPr fontId="19" type="noConversion"/>
  </si>
  <si>
    <t>9개소</t>
    <phoneticPr fontId="19" type="noConversion"/>
  </si>
  <si>
    <t>50개</t>
    <phoneticPr fontId="19" type="noConversion"/>
  </si>
  <si>
    <t>2식</t>
    <phoneticPr fontId="19" type="noConversion"/>
  </si>
  <si>
    <t>8명</t>
    <phoneticPr fontId="19" type="noConversion"/>
  </si>
  <si>
    <t>1명</t>
    <phoneticPr fontId="19" type="noConversion"/>
  </si>
  <si>
    <t>6회</t>
    <phoneticPr fontId="19" type="noConversion"/>
  </si>
  <si>
    <t>2회</t>
    <phoneticPr fontId="19" type="noConversion"/>
  </si>
  <si>
    <t>4회</t>
    <phoneticPr fontId="19" type="noConversion"/>
  </si>
  <si>
    <t>5개소</t>
    <phoneticPr fontId="19" type="noConversion"/>
  </si>
  <si>
    <t>10농가</t>
    <phoneticPr fontId="19" type="noConversion"/>
  </si>
  <si>
    <t>20농가</t>
    <phoneticPr fontId="19" type="noConversion"/>
  </si>
  <si>
    <t>70ha</t>
    <phoneticPr fontId="19" type="noConversion"/>
  </si>
  <si>
    <t>2,500매</t>
    <phoneticPr fontId="19" type="noConversion"/>
  </si>
  <si>
    <t>138,000매</t>
    <phoneticPr fontId="19" type="noConversion"/>
  </si>
  <si>
    <t>34,000포</t>
    <phoneticPr fontId="19" type="noConversion"/>
  </si>
  <si>
    <t>355,000포</t>
    <phoneticPr fontId="19" type="noConversion"/>
  </si>
  <si>
    <t>100,000매</t>
    <phoneticPr fontId="19" type="noConversion"/>
  </si>
  <si>
    <t>6,000포대</t>
    <phoneticPr fontId="19" type="noConversion"/>
  </si>
  <si>
    <t>20회</t>
    <phoneticPr fontId="19" type="noConversion"/>
  </si>
  <si>
    <t>10,000매</t>
    <phoneticPr fontId="19" type="noConversion"/>
  </si>
  <si>
    <t>40ha</t>
    <phoneticPr fontId="19" type="noConversion"/>
  </si>
  <si>
    <t>300ha</t>
    <phoneticPr fontId="19" type="noConversion"/>
  </si>
  <si>
    <t>750ha</t>
    <phoneticPr fontId="19" type="noConversion"/>
  </si>
  <si>
    <t>5회</t>
    <phoneticPr fontId="19" type="noConversion"/>
  </si>
  <si>
    <t>10명</t>
    <phoneticPr fontId="19" type="noConversion"/>
  </si>
  <si>
    <t>200,000매</t>
    <phoneticPr fontId="19" type="noConversion"/>
  </si>
  <si>
    <t>300롤</t>
    <phoneticPr fontId="19" type="noConversion"/>
  </si>
  <si>
    <t>50,000매</t>
    <phoneticPr fontId="19" type="noConversion"/>
  </si>
  <si>
    <t>300개</t>
    <phoneticPr fontId="19" type="noConversion"/>
  </si>
  <si>
    <t>400개</t>
    <phoneticPr fontId="19" type="noConversion"/>
  </si>
  <si>
    <t>2,000개</t>
    <phoneticPr fontId="19" type="noConversion"/>
  </si>
  <si>
    <t>20,000장</t>
    <phoneticPr fontId="19" type="noConversion"/>
  </si>
  <si>
    <t>1식</t>
    <phoneticPr fontId="19" type="noConversion"/>
  </si>
  <si>
    <t>4명</t>
    <phoneticPr fontId="19" type="noConversion"/>
  </si>
  <si>
    <t>2개소</t>
    <phoneticPr fontId="19" type="noConversion"/>
  </si>
  <si>
    <t>600명</t>
    <phoneticPr fontId="19" type="noConversion"/>
  </si>
  <si>
    <t>500명</t>
    <phoneticPr fontId="19" type="noConversion"/>
  </si>
  <si>
    <t>50대</t>
    <phoneticPr fontId="19" type="noConversion"/>
  </si>
  <si>
    <t>100개소</t>
    <phoneticPr fontId="19" type="noConversion"/>
  </si>
  <si>
    <t>2,000동</t>
    <phoneticPr fontId="19" type="noConversion"/>
  </si>
  <si>
    <t>5개교</t>
    <phoneticPr fontId="19" type="noConversion"/>
  </si>
  <si>
    <t>1명</t>
    <phoneticPr fontId="19" type="noConversion"/>
  </si>
  <si>
    <t>5종목</t>
    <phoneticPr fontId="19" type="noConversion"/>
  </si>
  <si>
    <t>10종목</t>
    <phoneticPr fontId="19" type="noConversion"/>
  </si>
  <si>
    <t>10회</t>
    <phoneticPr fontId="19" type="noConversion"/>
  </si>
  <si>
    <t>1,500롤</t>
    <phoneticPr fontId="19" type="noConversion"/>
  </si>
  <si>
    <t>12,000,000매</t>
    <phoneticPr fontId="19" type="noConversion"/>
  </si>
  <si>
    <t>3,000,000매</t>
    <phoneticPr fontId="19" type="noConversion"/>
  </si>
  <si>
    <t>2,000,000매</t>
    <phoneticPr fontId="19" type="noConversion"/>
  </si>
  <si>
    <t>12대</t>
    <phoneticPr fontId="19" type="noConversion"/>
  </si>
  <si>
    <t>3대</t>
    <phoneticPr fontId="19" type="noConversion"/>
  </si>
  <si>
    <t>30대</t>
    <phoneticPr fontId="19" type="noConversion"/>
  </si>
  <si>
    <t>10대</t>
    <phoneticPr fontId="19" type="noConversion"/>
  </si>
  <si>
    <t>60동</t>
    <phoneticPr fontId="19" type="noConversion"/>
  </si>
  <si>
    <t>20대</t>
    <phoneticPr fontId="19" type="noConversion"/>
  </si>
  <si>
    <t>400롤</t>
    <phoneticPr fontId="19" type="noConversion"/>
  </si>
  <si>
    <t>30동</t>
    <phoneticPr fontId="19" type="noConversion"/>
  </si>
  <si>
    <t>20ha</t>
    <phoneticPr fontId="19" type="noConversion"/>
  </si>
  <si>
    <t>1,200상자</t>
    <phoneticPr fontId="19" type="noConversion"/>
  </si>
  <si>
    <t>2회</t>
    <phoneticPr fontId="19" type="noConversion"/>
  </si>
  <si>
    <t>6회</t>
    <phoneticPr fontId="19" type="noConversion"/>
  </si>
  <si>
    <t>50동</t>
    <phoneticPr fontId="19" type="noConversion"/>
  </si>
  <si>
    <t>12동</t>
    <phoneticPr fontId="19" type="noConversion"/>
  </si>
  <si>
    <t>5대</t>
    <phoneticPr fontId="19" type="noConversion"/>
  </si>
  <si>
    <t>55,000포</t>
    <phoneticPr fontId="19" type="noConversion"/>
  </si>
  <si>
    <t>330㎡</t>
    <phoneticPr fontId="19" type="noConversion"/>
  </si>
  <si>
    <t>12,000매</t>
    <phoneticPr fontId="19" type="noConversion"/>
  </si>
  <si>
    <t>3,000두</t>
    <phoneticPr fontId="19" type="noConversion"/>
  </si>
  <si>
    <t>2,000두</t>
    <phoneticPr fontId="19" type="noConversion"/>
  </si>
  <si>
    <t>200대</t>
    <phoneticPr fontId="19" type="noConversion"/>
  </si>
  <si>
    <t>1,000두</t>
    <phoneticPr fontId="19" type="noConversion"/>
  </si>
  <si>
    <t>5,000두</t>
    <phoneticPr fontId="19" type="noConversion"/>
  </si>
  <si>
    <t>1,000개</t>
    <phoneticPr fontId="19" type="noConversion"/>
  </si>
  <si>
    <t>3,000개</t>
    <phoneticPr fontId="19" type="noConversion"/>
  </si>
  <si>
    <t>15대</t>
    <phoneticPr fontId="19" type="noConversion"/>
  </si>
  <si>
    <t>1,000롤</t>
    <phoneticPr fontId="19" type="noConversion"/>
  </si>
  <si>
    <t>2단지</t>
    <phoneticPr fontId="19" type="noConversion"/>
  </si>
  <si>
    <t>사업량</t>
    <phoneticPr fontId="19" type="noConversion"/>
  </si>
  <si>
    <t>30벌</t>
    <phoneticPr fontId="19" type="noConversion"/>
  </si>
  <si>
    <t>20개</t>
    <phoneticPr fontId="19" type="noConversion"/>
  </si>
  <si>
    <t>10개</t>
    <phoneticPr fontId="19" type="noConversion"/>
  </si>
  <si>
    <t>16년 사업폐지</t>
    <phoneticPr fontId="19" type="noConversion"/>
  </si>
  <si>
    <t>16년 사업축소</t>
  </si>
  <si>
    <t>예천군 새마을회 지원</t>
    <phoneticPr fontId="19" type="noConversion"/>
  </si>
  <si>
    <t>한천보트장 경비 지원(어린이날행사 등)</t>
    <phoneticPr fontId="19" type="noConversion"/>
  </si>
  <si>
    <t xml:space="preserve"> 향토음식 아카데미 운영 (기초과정)</t>
    <phoneticPr fontId="19" type="noConversion"/>
  </si>
  <si>
    <t>향토음식 아카데미 운영 (심화과정)</t>
    <phoneticPr fontId="19" type="noConversion"/>
  </si>
  <si>
    <t xml:space="preserve">  음식물 바이오처리기 설치지원 (영업용)</t>
    <phoneticPr fontId="19" type="noConversion"/>
  </si>
  <si>
    <t>부서명</t>
    <phoneticPr fontId="19" type="noConversion"/>
  </si>
  <si>
    <t>비 고</t>
    <phoneticPr fontId="19" type="noConversion"/>
  </si>
  <si>
    <t>2015 지방보조금 성과평가 요약</t>
    <phoneticPr fontId="19" type="noConversion"/>
  </si>
  <si>
    <t>건수</t>
    <phoneticPr fontId="19" type="noConversion"/>
  </si>
  <si>
    <t>금액</t>
    <phoneticPr fontId="19" type="noConversion"/>
  </si>
  <si>
    <t>총계</t>
    <phoneticPr fontId="19" type="noConversion"/>
  </si>
  <si>
    <t>(단위 : 천원)</t>
    <phoneticPr fontId="19" type="noConversion"/>
  </si>
  <si>
    <t>B(80점미만~60점이상)</t>
    <phoneticPr fontId="19" type="noConversion"/>
  </si>
  <si>
    <t>C(60점미만)</t>
    <phoneticPr fontId="19" type="noConversion"/>
  </si>
  <si>
    <t>A(80점이상)</t>
    <phoneticPr fontId="19" type="noConversion"/>
  </si>
  <si>
    <t>생력 및 고품질 과수자재 지원사업 (반사필름)</t>
    <phoneticPr fontId="19" type="noConversion"/>
  </si>
  <si>
    <t>생력 및 고품질 과수자재 지원사업 (사과착색봉지)</t>
    <phoneticPr fontId="19" type="noConversion"/>
  </si>
  <si>
    <t>생력 및 고품질 과수자재 지원사업 (배봉지)</t>
    <phoneticPr fontId="19" type="noConversion"/>
  </si>
  <si>
    <t>생력 및 고품질 과수자재 지원사업 (복숭아 봉지)</t>
    <phoneticPr fontId="19" type="noConversion"/>
  </si>
  <si>
    <t>사과 과원조성 확대 지원</t>
    <phoneticPr fontId="19" type="noConversion"/>
  </si>
  <si>
    <t>교통사고 예방을 위한 용품 구입 지원(홍보용 문구류)</t>
    <phoneticPr fontId="19" type="noConversion"/>
  </si>
  <si>
    <t>교통사고 예방을 위한 용품 구입 지원(전단지)</t>
    <phoneticPr fontId="19" type="noConversion"/>
  </si>
  <si>
    <t>교통사고 예방을 위한 용품 구입 지원(자전거 후미등)</t>
    <phoneticPr fontId="19" type="noConversion"/>
  </si>
  <si>
    <t>모범운전자회 사고예방 안전용품 구입비 지원(우의)</t>
    <phoneticPr fontId="19" type="noConversion"/>
  </si>
  <si>
    <t>녹색어머니회 사고예방 안전용품 구입비 지원(복장)</t>
    <phoneticPr fontId="19" type="noConversion"/>
  </si>
  <si>
    <t>녹색어머니회 사고예방 안전용품 구입비 지원(우의)</t>
    <phoneticPr fontId="19" type="noConversion"/>
  </si>
  <si>
    <t>녹색어머니회 사고예방 안전용품 구입비 지원(깃발)</t>
    <phoneticPr fontId="19" type="noConversion"/>
  </si>
  <si>
    <t>교통사고 예방을 위한 용품 구입 지원(야광조끼)</t>
    <phoneticPr fontId="19" type="noConversion"/>
  </si>
  <si>
    <t>교통사고 예방을 위한 용품 구입 지원(야광지팡이)</t>
    <phoneticPr fontId="19" type="noConversion"/>
  </si>
  <si>
    <t>교통사고 예방을 위한 용품 구입 지원(야광 반사지)</t>
    <phoneticPr fontId="19" type="noConversion"/>
  </si>
  <si>
    <t>교통사고 예방을 위한 용품 구입 지원(야광모자)</t>
    <phoneticPr fontId="19" type="noConversion"/>
  </si>
  <si>
    <t>계</t>
    <phoneticPr fontId="19" type="noConversion"/>
  </si>
  <si>
    <r>
      <t>(</t>
    </r>
    <r>
      <rPr>
        <b/>
        <sz val="14"/>
        <rFont val="돋움"/>
        <family val="2"/>
      </rPr>
      <t>단위</t>
    </r>
    <r>
      <rPr>
        <b/>
        <sz val="14"/>
        <rFont val="Arial"/>
        <family val="2"/>
      </rPr>
      <t>:</t>
    </r>
    <r>
      <rPr>
        <b/>
        <sz val="14"/>
        <rFont val="돋움"/>
        <family val="2"/>
      </rPr>
      <t>천원</t>
    </r>
    <r>
      <rPr>
        <b/>
        <sz val="14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</si>
</sst>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b/>
      <sz val="24"/>
      <name val="굴림체"/>
      <family val="3"/>
      <charset val="129"/>
    </font>
    <font>
      <sz val="2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36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4"/>
      <name val="Arial"/>
      <family val="2"/>
    </font>
    <font>
      <b/>
      <sz val="14"/>
      <name val="돋움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Border="1" applyAlignment="1">
      <alignment horizontal="right" vertical="center"/>
    </xf>
    <xf numFmtId="0" fontId="16" fillId="36" borderId="10" xfId="0" applyFont="1" applyFill="1" applyBorder="1" applyAlignment="1">
      <alignment horizontal="center" vertical="center"/>
    </xf>
    <xf numFmtId="0" fontId="23" fillId="37" borderId="10" xfId="0" applyFont="1" applyFill="1" applyBorder="1" applyAlignment="1">
      <alignment horizontal="center" vertical="center"/>
    </xf>
    <xf numFmtId="0" fontId="16" fillId="36" borderId="10" xfId="0" applyFont="1" applyFill="1" applyBorder="1" applyAlignment="1">
      <alignment horizontal="center" vertical="center"/>
    </xf>
    <xf numFmtId="0" fontId="16" fillId="38" borderId="10" xfId="0" applyFont="1" applyFill="1" applyBorder="1" applyAlignment="1">
      <alignment horizontal="center" vertical="center"/>
    </xf>
    <xf numFmtId="0" fontId="16" fillId="38" borderId="10" xfId="0" applyNumberFormat="1" applyFont="1" applyFill="1" applyBorder="1" applyAlignment="1">
      <alignment horizontal="center" vertical="center"/>
    </xf>
    <xf numFmtId="41" fontId="16" fillId="38" borderId="10" xfId="42" applyFont="1" applyFill="1" applyBorder="1">
      <alignment vertical="center"/>
    </xf>
    <xf numFmtId="0" fontId="0" fillId="38" borderId="10" xfId="0" applyFill="1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NumberFormat="1" applyBorder="1" applyAlignment="1">
      <alignment horizontal="center" vertical="center"/>
    </xf>
    <xf numFmtId="41" fontId="0" fillId="0" borderId="10" xfId="42" applyFont="1" applyBorder="1">
      <alignment vertical="center"/>
    </xf>
    <xf numFmtId="0" fontId="0" fillId="0" borderId="10" xfId="0" applyBorder="1">
      <alignment vertical="center"/>
    </xf>
    <xf numFmtId="0" fontId="28" fillId="0" borderId="0" xfId="0" applyNumberFormat="1" applyFont="1" applyFill="1" applyBorder="1" applyAlignment="1">
      <alignment horizontal="right" vertical="center"/>
    </xf>
    <xf numFmtId="0" fontId="26" fillId="33" borderId="10" xfId="0" applyNumberFormat="1" applyFont="1" applyFill="1" applyBorder="1" applyAlignment="1">
      <alignment horizontal="center" vertical="center"/>
    </xf>
    <xf numFmtId="0" fontId="27" fillId="0" borderId="10" xfId="0" applyNumberFormat="1" applyFont="1" applyFill="1" applyBorder="1" applyAlignment="1">
      <alignment horizontal="left" vertical="center"/>
    </xf>
    <xf numFmtId="0" fontId="27" fillId="0" borderId="10" xfId="0" applyNumberFormat="1" applyFont="1" applyFill="1" applyBorder="1" applyAlignment="1">
      <alignment horizontal="left" vertical="center" shrinkToFit="1"/>
    </xf>
    <xf numFmtId="0" fontId="27" fillId="0" borderId="10" xfId="0" applyNumberFormat="1" applyFont="1" applyFill="1" applyBorder="1" applyAlignment="1">
      <alignment horizontal="center" vertical="center" shrinkToFit="1"/>
    </xf>
    <xf numFmtId="176" fontId="27" fillId="0" borderId="10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center" vertical="center"/>
    </xf>
    <xf numFmtId="0" fontId="27" fillId="0" borderId="10" xfId="0" applyNumberFormat="1" applyFont="1" applyFill="1" applyBorder="1" applyAlignment="1" applyProtection="1">
      <alignment horizontal="center" vertical="center"/>
      <protection hidden="1"/>
    </xf>
    <xf numFmtId="0" fontId="27" fillId="0" borderId="10" xfId="0" applyNumberFormat="1" applyFont="1" applyFill="1" applyBorder="1" applyAlignment="1" applyProtection="1">
      <alignment horizontal="center" vertical="center" shrinkToFit="1"/>
      <protection hidden="1"/>
    </xf>
    <xf numFmtId="0" fontId="27" fillId="0" borderId="10" xfId="0" applyNumberFormat="1" applyFont="1" applyFill="1" applyBorder="1" applyAlignment="1">
      <alignment vertical="center" shrinkToFit="1"/>
    </xf>
    <xf numFmtId="0" fontId="27" fillId="34" borderId="10" xfId="0" applyNumberFormat="1" applyFont="1" applyFill="1" applyBorder="1" applyAlignment="1">
      <alignment horizontal="left" vertical="center"/>
    </xf>
    <xf numFmtId="0" fontId="27" fillId="34" borderId="10" xfId="0" applyNumberFormat="1" applyFont="1" applyFill="1" applyBorder="1" applyAlignment="1">
      <alignment horizontal="left" vertical="center" shrinkToFit="1"/>
    </xf>
    <xf numFmtId="176" fontId="27" fillId="34" borderId="10" xfId="0" applyNumberFormat="1" applyFont="1" applyFill="1" applyBorder="1" applyAlignment="1">
      <alignment horizontal="right" vertical="center"/>
    </xf>
    <xf numFmtId="0" fontId="27" fillId="34" borderId="10" xfId="0" applyNumberFormat="1" applyFont="1" applyFill="1" applyBorder="1" applyAlignment="1">
      <alignment horizontal="center" vertical="center"/>
    </xf>
    <xf numFmtId="0" fontId="27" fillId="34" borderId="10" xfId="0" applyNumberFormat="1" applyFont="1" applyFill="1" applyBorder="1" applyAlignment="1" applyProtection="1">
      <alignment horizontal="center" vertical="center"/>
      <protection hidden="1"/>
    </xf>
    <xf numFmtId="0" fontId="27" fillId="34" borderId="10" xfId="0" applyNumberFormat="1" applyFont="1" applyFill="1" applyBorder="1" applyAlignment="1">
      <alignment vertical="center" shrinkToFit="1"/>
    </xf>
    <xf numFmtId="0" fontId="27" fillId="35" borderId="10" xfId="0" applyNumberFormat="1" applyFont="1" applyFill="1" applyBorder="1" applyAlignment="1">
      <alignment horizontal="center" vertical="center"/>
    </xf>
    <xf numFmtId="0" fontId="27" fillId="35" borderId="10" xfId="0" applyNumberFormat="1" applyFont="1" applyFill="1" applyBorder="1" applyAlignment="1" applyProtection="1">
      <alignment horizontal="center" vertical="center"/>
      <protection hidden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view="pageBreakPreview" zoomScale="115" zoomScaleNormal="100" zoomScaleSheetLayoutView="115" workbookViewId="0">
      <selection activeCell="K9" sqref="K9"/>
    </sheetView>
  </sheetViews>
  <sheetFormatPr defaultRowHeight="16.5" x14ac:dyDescent="0.3"/>
  <cols>
    <col min="1" max="1" width="16.75" customWidth="1"/>
    <col min="2" max="2" width="10.25" customWidth="1"/>
    <col min="3" max="3" width="13.375" customWidth="1"/>
    <col min="4" max="4" width="10.375" customWidth="1"/>
    <col min="5" max="5" width="13.25" customWidth="1"/>
    <col min="6" max="6" width="10.25" customWidth="1"/>
    <col min="7" max="7" width="13.5" customWidth="1"/>
    <col min="8" max="8" width="10.25" customWidth="1"/>
    <col min="9" max="9" width="13.25" customWidth="1"/>
    <col min="10" max="10" width="8.125" customWidth="1"/>
  </cols>
  <sheetData>
    <row r="1" spans="1:10" ht="38.25" x14ac:dyDescent="0.3">
      <c r="A1" s="6" t="s">
        <v>398</v>
      </c>
      <c r="B1" s="6"/>
      <c r="C1" s="6"/>
      <c r="D1" s="6"/>
      <c r="E1" s="6"/>
      <c r="F1" s="6"/>
      <c r="G1" s="6"/>
      <c r="H1" s="6"/>
      <c r="I1" s="6"/>
      <c r="J1" s="6"/>
    </row>
    <row r="2" spans="1:10" ht="21.75" customHeight="1" x14ac:dyDescent="0.3">
      <c r="A2" s="5"/>
      <c r="B2" s="4"/>
      <c r="C2" s="4"/>
      <c r="D2" s="4"/>
      <c r="E2" s="4"/>
      <c r="F2" s="4"/>
      <c r="G2" s="4"/>
      <c r="H2" s="4"/>
      <c r="I2" s="8" t="s">
        <v>402</v>
      </c>
      <c r="J2" s="8"/>
    </row>
    <row r="3" spans="1:10" ht="20.25" customHeight="1" x14ac:dyDescent="0.3">
      <c r="A3" s="9" t="s">
        <v>396</v>
      </c>
      <c r="B3" s="10" t="s">
        <v>405</v>
      </c>
      <c r="C3" s="10"/>
      <c r="D3" s="10" t="s">
        <v>403</v>
      </c>
      <c r="E3" s="10"/>
      <c r="F3" s="10" t="s">
        <v>404</v>
      </c>
      <c r="G3" s="10"/>
      <c r="H3" s="9" t="s">
        <v>401</v>
      </c>
      <c r="I3" s="9"/>
      <c r="J3" s="9" t="s">
        <v>397</v>
      </c>
    </row>
    <row r="4" spans="1:10" ht="20.25" customHeight="1" x14ac:dyDescent="0.3">
      <c r="A4" s="9"/>
      <c r="B4" s="11" t="s">
        <v>399</v>
      </c>
      <c r="C4" s="11" t="s">
        <v>400</v>
      </c>
      <c r="D4" s="11" t="s">
        <v>399</v>
      </c>
      <c r="E4" s="11" t="s">
        <v>400</v>
      </c>
      <c r="F4" s="11" t="s">
        <v>399</v>
      </c>
      <c r="G4" s="11" t="s">
        <v>400</v>
      </c>
      <c r="H4" s="11" t="s">
        <v>399</v>
      </c>
      <c r="I4" s="11" t="s">
        <v>400</v>
      </c>
      <c r="J4" s="9"/>
    </row>
    <row r="5" spans="1:10" ht="23.1" customHeight="1" x14ac:dyDescent="0.3">
      <c r="A5" s="12" t="s">
        <v>422</v>
      </c>
      <c r="B5" s="13">
        <v>269</v>
      </c>
      <c r="C5" s="14">
        <v>8205857</v>
      </c>
      <c r="D5" s="13">
        <v>3</v>
      </c>
      <c r="E5" s="14">
        <v>80000</v>
      </c>
      <c r="F5" s="13">
        <v>13</v>
      </c>
      <c r="G5" s="14">
        <v>532475</v>
      </c>
      <c r="H5" s="13">
        <v>285</v>
      </c>
      <c r="I5" s="14">
        <v>8818332</v>
      </c>
      <c r="J5" s="15"/>
    </row>
    <row r="6" spans="1:10" ht="24" customHeight="1" x14ac:dyDescent="0.3">
      <c r="A6" s="16" t="s">
        <v>237</v>
      </c>
      <c r="B6" s="17">
        <v>1</v>
      </c>
      <c r="C6" s="18">
        <v>40000</v>
      </c>
      <c r="D6" s="17"/>
      <c r="E6" s="18"/>
      <c r="F6" s="17">
        <v>2</v>
      </c>
      <c r="G6" s="18">
        <v>24275</v>
      </c>
      <c r="H6" s="17">
        <v>3</v>
      </c>
      <c r="I6" s="18">
        <v>64275</v>
      </c>
      <c r="J6" s="19"/>
    </row>
    <row r="7" spans="1:10" ht="24" customHeight="1" x14ac:dyDescent="0.3">
      <c r="A7" s="16" t="s">
        <v>17</v>
      </c>
      <c r="B7" s="17">
        <v>31</v>
      </c>
      <c r="C7" s="18">
        <v>715000</v>
      </c>
      <c r="D7" s="17"/>
      <c r="E7" s="18"/>
      <c r="F7" s="17"/>
      <c r="G7" s="18"/>
      <c r="H7" s="17">
        <v>31</v>
      </c>
      <c r="I7" s="18">
        <v>715000</v>
      </c>
      <c r="J7" s="19"/>
    </row>
    <row r="8" spans="1:10" ht="24" customHeight="1" x14ac:dyDescent="0.3">
      <c r="A8" s="16" t="s">
        <v>122</v>
      </c>
      <c r="B8" s="17">
        <v>14</v>
      </c>
      <c r="C8" s="18">
        <v>166900</v>
      </c>
      <c r="D8" s="17">
        <v>1</v>
      </c>
      <c r="E8" s="18">
        <v>5000</v>
      </c>
      <c r="F8" s="17"/>
      <c r="G8" s="18"/>
      <c r="H8" s="17">
        <v>15</v>
      </c>
      <c r="I8" s="18">
        <v>171900</v>
      </c>
      <c r="J8" s="19"/>
    </row>
    <row r="9" spans="1:10" ht="24" customHeight="1" x14ac:dyDescent="0.3">
      <c r="A9" s="16" t="s">
        <v>52</v>
      </c>
      <c r="B9" s="17">
        <v>7</v>
      </c>
      <c r="C9" s="18">
        <v>172500</v>
      </c>
      <c r="D9" s="17">
        <v>1</v>
      </c>
      <c r="E9" s="18">
        <v>25000</v>
      </c>
      <c r="F9" s="17"/>
      <c r="G9" s="18"/>
      <c r="H9" s="17">
        <v>8</v>
      </c>
      <c r="I9" s="18">
        <v>197500</v>
      </c>
      <c r="J9" s="19"/>
    </row>
    <row r="10" spans="1:10" ht="24" customHeight="1" x14ac:dyDescent="0.3">
      <c r="A10" s="16" t="s">
        <v>233</v>
      </c>
      <c r="B10" s="17">
        <v>5</v>
      </c>
      <c r="C10" s="18">
        <v>81500</v>
      </c>
      <c r="D10" s="17"/>
      <c r="E10" s="18"/>
      <c r="F10" s="17"/>
      <c r="G10" s="18"/>
      <c r="H10" s="17">
        <v>5</v>
      </c>
      <c r="I10" s="18">
        <v>81500</v>
      </c>
      <c r="J10" s="19"/>
    </row>
    <row r="11" spans="1:10" ht="24" customHeight="1" x14ac:dyDescent="0.3">
      <c r="A11" s="16" t="s">
        <v>69</v>
      </c>
      <c r="B11" s="17">
        <v>45</v>
      </c>
      <c r="C11" s="18">
        <v>632100</v>
      </c>
      <c r="D11" s="17"/>
      <c r="E11" s="18"/>
      <c r="F11" s="17">
        <v>1</v>
      </c>
      <c r="G11" s="18">
        <v>15000</v>
      </c>
      <c r="H11" s="17">
        <v>46</v>
      </c>
      <c r="I11" s="18">
        <v>647100</v>
      </c>
      <c r="J11" s="19"/>
    </row>
    <row r="12" spans="1:10" ht="24" customHeight="1" x14ac:dyDescent="0.3">
      <c r="A12" s="16" t="s">
        <v>61</v>
      </c>
      <c r="B12" s="17">
        <v>8</v>
      </c>
      <c r="C12" s="18">
        <v>211000</v>
      </c>
      <c r="D12" s="17"/>
      <c r="E12" s="18"/>
      <c r="F12" s="17"/>
      <c r="G12" s="18"/>
      <c r="H12" s="17">
        <v>8</v>
      </c>
      <c r="I12" s="18">
        <v>211000</v>
      </c>
      <c r="J12" s="19"/>
    </row>
    <row r="13" spans="1:10" ht="24" customHeight="1" x14ac:dyDescent="0.3">
      <c r="A13" s="16" t="s">
        <v>241</v>
      </c>
      <c r="B13" s="17">
        <v>50</v>
      </c>
      <c r="C13" s="18">
        <v>3737100</v>
      </c>
      <c r="D13" s="17"/>
      <c r="E13" s="18"/>
      <c r="F13" s="17">
        <v>7</v>
      </c>
      <c r="G13" s="18">
        <v>306200</v>
      </c>
      <c r="H13" s="17">
        <v>57</v>
      </c>
      <c r="I13" s="18">
        <v>4043300</v>
      </c>
      <c r="J13" s="19"/>
    </row>
    <row r="14" spans="1:10" ht="24" customHeight="1" x14ac:dyDescent="0.3">
      <c r="A14" s="16" t="s">
        <v>213</v>
      </c>
      <c r="B14" s="17">
        <v>16</v>
      </c>
      <c r="C14" s="18">
        <v>476625</v>
      </c>
      <c r="D14" s="17">
        <v>1</v>
      </c>
      <c r="E14" s="18">
        <v>50000</v>
      </c>
      <c r="F14" s="17">
        <v>2</v>
      </c>
      <c r="G14" s="18">
        <v>184000</v>
      </c>
      <c r="H14" s="17">
        <v>19</v>
      </c>
      <c r="I14" s="18">
        <v>710625</v>
      </c>
      <c r="J14" s="19"/>
    </row>
    <row r="15" spans="1:10" ht="24" customHeight="1" x14ac:dyDescent="0.3">
      <c r="A15" s="16" t="s">
        <v>8</v>
      </c>
      <c r="B15" s="17">
        <v>13</v>
      </c>
      <c r="C15" s="18">
        <v>81932</v>
      </c>
      <c r="D15" s="17"/>
      <c r="E15" s="18"/>
      <c r="F15" s="17"/>
      <c r="G15" s="18"/>
      <c r="H15" s="17">
        <v>13</v>
      </c>
      <c r="I15" s="18">
        <v>81932</v>
      </c>
      <c r="J15" s="19"/>
    </row>
    <row r="16" spans="1:10" ht="24" customHeight="1" x14ac:dyDescent="0.3">
      <c r="A16" s="16" t="s">
        <v>117</v>
      </c>
      <c r="B16" s="17">
        <v>5</v>
      </c>
      <c r="C16" s="18">
        <v>32000</v>
      </c>
      <c r="D16" s="17"/>
      <c r="E16" s="18"/>
      <c r="F16" s="17"/>
      <c r="G16" s="18"/>
      <c r="H16" s="17">
        <v>5</v>
      </c>
      <c r="I16" s="18">
        <v>32000</v>
      </c>
      <c r="J16" s="19"/>
    </row>
    <row r="17" spans="1:10" ht="24" customHeight="1" x14ac:dyDescent="0.3">
      <c r="A17" s="16" t="s">
        <v>11</v>
      </c>
      <c r="B17" s="17">
        <v>2</v>
      </c>
      <c r="C17" s="18">
        <v>75000</v>
      </c>
      <c r="D17" s="17"/>
      <c r="E17" s="18"/>
      <c r="F17" s="17"/>
      <c r="G17" s="18"/>
      <c r="H17" s="17">
        <v>2</v>
      </c>
      <c r="I17" s="18">
        <v>75000</v>
      </c>
      <c r="J17" s="19"/>
    </row>
    <row r="18" spans="1:10" ht="24" customHeight="1" x14ac:dyDescent="0.3">
      <c r="A18" s="16" t="s">
        <v>138</v>
      </c>
      <c r="B18" s="17">
        <v>24</v>
      </c>
      <c r="C18" s="18">
        <v>640800</v>
      </c>
      <c r="D18" s="17"/>
      <c r="E18" s="18"/>
      <c r="F18" s="17"/>
      <c r="G18" s="18"/>
      <c r="H18" s="17">
        <v>24</v>
      </c>
      <c r="I18" s="18">
        <v>640800</v>
      </c>
      <c r="J18" s="19"/>
    </row>
    <row r="19" spans="1:10" ht="24" customHeight="1" x14ac:dyDescent="0.3">
      <c r="A19" s="16" t="s">
        <v>163</v>
      </c>
      <c r="B19" s="17">
        <v>48</v>
      </c>
      <c r="C19" s="18">
        <v>1143400</v>
      </c>
      <c r="D19" s="17"/>
      <c r="E19" s="18"/>
      <c r="F19" s="17">
        <v>1</v>
      </c>
      <c r="G19" s="18">
        <v>3000</v>
      </c>
      <c r="H19" s="17">
        <v>49</v>
      </c>
      <c r="I19" s="18">
        <v>1146400</v>
      </c>
      <c r="J19" s="19"/>
    </row>
  </sheetData>
  <mergeCells count="8">
    <mergeCell ref="A1:J1"/>
    <mergeCell ref="I2:J2"/>
    <mergeCell ref="J3:J4"/>
    <mergeCell ref="B3:C3"/>
    <mergeCell ref="D3:E3"/>
    <mergeCell ref="F3:G3"/>
    <mergeCell ref="H3:I3"/>
    <mergeCell ref="A3:A4"/>
  </mergeCells>
  <phoneticPr fontId="1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tabSelected="1" view="pageBreakPreview" zoomScale="85" zoomScaleNormal="100" zoomScaleSheetLayoutView="85" workbookViewId="0">
      <pane ySplit="3" topLeftCell="A4" activePane="bottomLeft" state="frozen"/>
      <selection pane="bottomLeft" activeCell="A3" sqref="A3"/>
    </sheetView>
  </sheetViews>
  <sheetFormatPr defaultRowHeight="12.75" x14ac:dyDescent="0.2"/>
  <cols>
    <col min="1" max="1" width="15" style="1" customWidth="1"/>
    <col min="2" max="2" width="30.75" style="1" customWidth="1"/>
    <col min="3" max="3" width="58.625" style="1" customWidth="1"/>
    <col min="4" max="4" width="14" style="1" customWidth="1"/>
    <col min="5" max="5" width="14.25" style="1" customWidth="1"/>
    <col min="6" max="6" width="12.625" style="1" customWidth="1"/>
    <col min="7" max="7" width="11.25" style="1" customWidth="1"/>
    <col min="8" max="8" width="8.625" style="3" customWidth="1"/>
    <col min="9" max="16384" width="9" style="1"/>
  </cols>
  <sheetData>
    <row r="1" spans="1:8" ht="51" customHeight="1" x14ac:dyDescent="0.2">
      <c r="A1" s="7" t="s">
        <v>294</v>
      </c>
      <c r="B1" s="7"/>
      <c r="C1" s="7"/>
      <c r="D1" s="7"/>
      <c r="E1" s="7"/>
      <c r="F1" s="7"/>
      <c r="G1" s="7"/>
      <c r="H1" s="7"/>
    </row>
    <row r="2" spans="1:8" ht="39.75" customHeight="1" x14ac:dyDescent="0.4">
      <c r="A2" s="2"/>
      <c r="B2" s="2"/>
      <c r="C2" s="2"/>
      <c r="D2" s="2"/>
      <c r="E2" s="2"/>
      <c r="F2" s="2"/>
      <c r="G2" s="2"/>
      <c r="H2" s="20" t="s">
        <v>423</v>
      </c>
    </row>
    <row r="3" spans="1:8" ht="60" customHeight="1" x14ac:dyDescent="0.2">
      <c r="A3" s="21" t="s">
        <v>0</v>
      </c>
      <c r="B3" s="21" t="s">
        <v>295</v>
      </c>
      <c r="C3" s="21" t="s">
        <v>1</v>
      </c>
      <c r="D3" s="21" t="s">
        <v>385</v>
      </c>
      <c r="E3" s="21" t="s">
        <v>2</v>
      </c>
      <c r="F3" s="21" t="s">
        <v>4</v>
      </c>
      <c r="G3" s="21" t="s">
        <v>5</v>
      </c>
      <c r="H3" s="21" t="s">
        <v>3</v>
      </c>
    </row>
    <row r="4" spans="1:8" ht="60" customHeight="1" x14ac:dyDescent="0.2">
      <c r="A4" s="22" t="s">
        <v>237</v>
      </c>
      <c r="B4" s="22" t="s">
        <v>7</v>
      </c>
      <c r="C4" s="23" t="s">
        <v>238</v>
      </c>
      <c r="D4" s="24" t="s">
        <v>299</v>
      </c>
      <c r="E4" s="25">
        <v>22000</v>
      </c>
      <c r="F4" s="26">
        <v>59</v>
      </c>
      <c r="G4" s="27" t="str">
        <f t="shared" ref="G4:G52" si="0">IF(F4&gt;=80,"A",IF(F4&lt;=60,"C","B"))</f>
        <v>C</v>
      </c>
      <c r="H4" s="28"/>
    </row>
    <row r="5" spans="1:8" ht="60" customHeight="1" x14ac:dyDescent="0.2">
      <c r="A5" s="22" t="s">
        <v>237</v>
      </c>
      <c r="B5" s="22" t="s">
        <v>6</v>
      </c>
      <c r="C5" s="23" t="s">
        <v>239</v>
      </c>
      <c r="D5" s="24" t="s">
        <v>298</v>
      </c>
      <c r="E5" s="25">
        <v>40000</v>
      </c>
      <c r="F5" s="26">
        <v>93</v>
      </c>
      <c r="G5" s="27" t="str">
        <f t="shared" si="0"/>
        <v>A</v>
      </c>
      <c r="H5" s="28"/>
    </row>
    <row r="6" spans="1:8" ht="60" customHeight="1" x14ac:dyDescent="0.2">
      <c r="A6" s="22" t="s">
        <v>237</v>
      </c>
      <c r="B6" s="22" t="s">
        <v>6</v>
      </c>
      <c r="C6" s="23" t="s">
        <v>240</v>
      </c>
      <c r="D6" s="24" t="s">
        <v>298</v>
      </c>
      <c r="E6" s="25">
        <v>2275</v>
      </c>
      <c r="F6" s="26">
        <v>55</v>
      </c>
      <c r="G6" s="27" t="str">
        <f t="shared" si="0"/>
        <v>C</v>
      </c>
      <c r="H6" s="28" t="s">
        <v>389</v>
      </c>
    </row>
    <row r="7" spans="1:8" ht="60" customHeight="1" x14ac:dyDescent="0.2">
      <c r="A7" s="22" t="s">
        <v>17</v>
      </c>
      <c r="B7" s="22" t="s">
        <v>6</v>
      </c>
      <c r="C7" s="23" t="s">
        <v>18</v>
      </c>
      <c r="D7" s="24" t="s">
        <v>296</v>
      </c>
      <c r="E7" s="25">
        <v>21000</v>
      </c>
      <c r="F7" s="26">
        <v>90</v>
      </c>
      <c r="G7" s="27" t="str">
        <f t="shared" si="0"/>
        <v>A</v>
      </c>
      <c r="H7" s="29"/>
    </row>
    <row r="8" spans="1:8" ht="60" customHeight="1" x14ac:dyDescent="0.2">
      <c r="A8" s="22" t="s">
        <v>17</v>
      </c>
      <c r="B8" s="22" t="s">
        <v>6</v>
      </c>
      <c r="C8" s="23" t="s">
        <v>19</v>
      </c>
      <c r="D8" s="24" t="s">
        <v>298</v>
      </c>
      <c r="E8" s="25">
        <v>12000</v>
      </c>
      <c r="F8" s="26">
        <v>92</v>
      </c>
      <c r="G8" s="27" t="str">
        <f t="shared" si="0"/>
        <v>A</v>
      </c>
      <c r="H8" s="29"/>
    </row>
    <row r="9" spans="1:8" ht="60" customHeight="1" x14ac:dyDescent="0.2">
      <c r="A9" s="22" t="s">
        <v>17</v>
      </c>
      <c r="B9" s="22" t="s">
        <v>6</v>
      </c>
      <c r="C9" s="23" t="s">
        <v>20</v>
      </c>
      <c r="D9" s="24" t="s">
        <v>298</v>
      </c>
      <c r="E9" s="25">
        <v>3000</v>
      </c>
      <c r="F9" s="26">
        <v>90</v>
      </c>
      <c r="G9" s="27" t="str">
        <f t="shared" si="0"/>
        <v>A</v>
      </c>
      <c r="H9" s="29"/>
    </row>
    <row r="10" spans="1:8" ht="60" customHeight="1" x14ac:dyDescent="0.2">
      <c r="A10" s="22" t="s">
        <v>17</v>
      </c>
      <c r="B10" s="22" t="s">
        <v>21</v>
      </c>
      <c r="C10" s="23" t="s">
        <v>22</v>
      </c>
      <c r="D10" s="24" t="s">
        <v>298</v>
      </c>
      <c r="E10" s="25">
        <v>13000</v>
      </c>
      <c r="F10" s="26">
        <v>90</v>
      </c>
      <c r="G10" s="27" t="str">
        <f t="shared" si="0"/>
        <v>A</v>
      </c>
      <c r="H10" s="29"/>
    </row>
    <row r="11" spans="1:8" ht="60" customHeight="1" x14ac:dyDescent="0.2">
      <c r="A11" s="22" t="s">
        <v>17</v>
      </c>
      <c r="B11" s="22" t="s">
        <v>21</v>
      </c>
      <c r="C11" s="23" t="s">
        <v>23</v>
      </c>
      <c r="D11" s="24" t="s">
        <v>298</v>
      </c>
      <c r="E11" s="25">
        <v>13000</v>
      </c>
      <c r="F11" s="26">
        <v>88</v>
      </c>
      <c r="G11" s="27" t="str">
        <f t="shared" si="0"/>
        <v>A</v>
      </c>
      <c r="H11" s="29"/>
    </row>
    <row r="12" spans="1:8" ht="60" customHeight="1" x14ac:dyDescent="0.2">
      <c r="A12" s="22" t="s">
        <v>17</v>
      </c>
      <c r="B12" s="22" t="s">
        <v>21</v>
      </c>
      <c r="C12" s="23" t="s">
        <v>24</v>
      </c>
      <c r="D12" s="24" t="s">
        <v>298</v>
      </c>
      <c r="E12" s="25">
        <v>13000</v>
      </c>
      <c r="F12" s="26">
        <v>87</v>
      </c>
      <c r="G12" s="27" t="str">
        <f t="shared" si="0"/>
        <v>A</v>
      </c>
      <c r="H12" s="29"/>
    </row>
    <row r="13" spans="1:8" ht="60" customHeight="1" x14ac:dyDescent="0.2">
      <c r="A13" s="22" t="s">
        <v>17</v>
      </c>
      <c r="B13" s="22" t="s">
        <v>21</v>
      </c>
      <c r="C13" s="23" t="s">
        <v>25</v>
      </c>
      <c r="D13" s="24" t="s">
        <v>298</v>
      </c>
      <c r="E13" s="25">
        <v>13000</v>
      </c>
      <c r="F13" s="26">
        <v>91</v>
      </c>
      <c r="G13" s="27" t="str">
        <f t="shared" si="0"/>
        <v>A</v>
      </c>
      <c r="H13" s="29"/>
    </row>
    <row r="14" spans="1:8" ht="60" customHeight="1" x14ac:dyDescent="0.2">
      <c r="A14" s="22" t="s">
        <v>17</v>
      </c>
      <c r="B14" s="22" t="s">
        <v>21</v>
      </c>
      <c r="C14" s="23" t="s">
        <v>26</v>
      </c>
      <c r="D14" s="24" t="s">
        <v>298</v>
      </c>
      <c r="E14" s="25">
        <v>13000</v>
      </c>
      <c r="F14" s="26">
        <v>90</v>
      </c>
      <c r="G14" s="27" t="str">
        <f t="shared" si="0"/>
        <v>A</v>
      </c>
      <c r="H14" s="29"/>
    </row>
    <row r="15" spans="1:8" ht="60" customHeight="1" x14ac:dyDescent="0.2">
      <c r="A15" s="22" t="s">
        <v>17</v>
      </c>
      <c r="B15" s="22" t="s">
        <v>21</v>
      </c>
      <c r="C15" s="23" t="s">
        <v>27</v>
      </c>
      <c r="D15" s="24" t="s">
        <v>298</v>
      </c>
      <c r="E15" s="25">
        <v>10000</v>
      </c>
      <c r="F15" s="26">
        <v>86</v>
      </c>
      <c r="G15" s="27" t="str">
        <f t="shared" si="0"/>
        <v>A</v>
      </c>
      <c r="H15" s="29"/>
    </row>
    <row r="16" spans="1:8" ht="60" customHeight="1" x14ac:dyDescent="0.2">
      <c r="A16" s="22" t="s">
        <v>17</v>
      </c>
      <c r="B16" s="22" t="s">
        <v>7</v>
      </c>
      <c r="C16" s="23" t="s">
        <v>28</v>
      </c>
      <c r="D16" s="24" t="s">
        <v>296</v>
      </c>
      <c r="E16" s="25">
        <v>60000</v>
      </c>
      <c r="F16" s="26">
        <v>91</v>
      </c>
      <c r="G16" s="27" t="str">
        <f t="shared" si="0"/>
        <v>A</v>
      </c>
      <c r="H16" s="29"/>
    </row>
    <row r="17" spans="1:8" ht="60" customHeight="1" x14ac:dyDescent="0.2">
      <c r="A17" s="22" t="s">
        <v>17</v>
      </c>
      <c r="B17" s="22" t="s">
        <v>7</v>
      </c>
      <c r="C17" s="23" t="s">
        <v>29</v>
      </c>
      <c r="D17" s="24" t="s">
        <v>300</v>
      </c>
      <c r="E17" s="25">
        <v>300000</v>
      </c>
      <c r="F17" s="26">
        <v>93</v>
      </c>
      <c r="G17" s="27" t="str">
        <f t="shared" si="0"/>
        <v>A</v>
      </c>
      <c r="H17" s="29"/>
    </row>
    <row r="18" spans="1:8" ht="60" customHeight="1" x14ac:dyDescent="0.2">
      <c r="A18" s="22" t="s">
        <v>17</v>
      </c>
      <c r="B18" s="22" t="s">
        <v>30</v>
      </c>
      <c r="C18" s="23" t="s">
        <v>31</v>
      </c>
      <c r="D18" s="24" t="s">
        <v>296</v>
      </c>
      <c r="E18" s="25">
        <v>23000</v>
      </c>
      <c r="F18" s="26">
        <v>90</v>
      </c>
      <c r="G18" s="27" t="str">
        <f t="shared" si="0"/>
        <v>A</v>
      </c>
      <c r="H18" s="29"/>
    </row>
    <row r="19" spans="1:8" ht="60" customHeight="1" x14ac:dyDescent="0.2">
      <c r="A19" s="22" t="s">
        <v>17</v>
      </c>
      <c r="B19" s="22" t="s">
        <v>30</v>
      </c>
      <c r="C19" s="23" t="s">
        <v>32</v>
      </c>
      <c r="D19" s="24" t="s">
        <v>296</v>
      </c>
      <c r="E19" s="25">
        <v>20000</v>
      </c>
      <c r="F19" s="26">
        <v>90</v>
      </c>
      <c r="G19" s="27" t="str">
        <f t="shared" si="0"/>
        <v>A</v>
      </c>
      <c r="H19" s="29"/>
    </row>
    <row r="20" spans="1:8" ht="60" customHeight="1" x14ac:dyDescent="0.2">
      <c r="A20" s="22" t="s">
        <v>17</v>
      </c>
      <c r="B20" s="22" t="s">
        <v>21</v>
      </c>
      <c r="C20" s="23" t="s">
        <v>33</v>
      </c>
      <c r="D20" s="24" t="s">
        <v>296</v>
      </c>
      <c r="E20" s="25">
        <v>25000</v>
      </c>
      <c r="F20" s="26">
        <v>88</v>
      </c>
      <c r="G20" s="27" t="str">
        <f t="shared" si="0"/>
        <v>A</v>
      </c>
      <c r="H20" s="29"/>
    </row>
    <row r="21" spans="1:8" ht="60" customHeight="1" x14ac:dyDescent="0.2">
      <c r="A21" s="22" t="s">
        <v>17</v>
      </c>
      <c r="B21" s="22" t="s">
        <v>30</v>
      </c>
      <c r="C21" s="23" t="s">
        <v>34</v>
      </c>
      <c r="D21" s="24" t="s">
        <v>301</v>
      </c>
      <c r="E21" s="25">
        <v>18000</v>
      </c>
      <c r="F21" s="26">
        <v>89</v>
      </c>
      <c r="G21" s="27" t="str">
        <f t="shared" si="0"/>
        <v>A</v>
      </c>
      <c r="H21" s="29"/>
    </row>
    <row r="22" spans="1:8" ht="60" customHeight="1" x14ac:dyDescent="0.2">
      <c r="A22" s="22" t="s">
        <v>17</v>
      </c>
      <c r="B22" s="22" t="s">
        <v>6</v>
      </c>
      <c r="C22" s="23" t="s">
        <v>35</v>
      </c>
      <c r="D22" s="24" t="s">
        <v>297</v>
      </c>
      <c r="E22" s="25">
        <v>20000</v>
      </c>
      <c r="F22" s="26">
        <v>92</v>
      </c>
      <c r="G22" s="27" t="str">
        <f t="shared" si="0"/>
        <v>A</v>
      </c>
      <c r="H22" s="29"/>
    </row>
    <row r="23" spans="1:8" ht="60" customHeight="1" x14ac:dyDescent="0.2">
      <c r="A23" s="22" t="s">
        <v>17</v>
      </c>
      <c r="B23" s="22" t="s">
        <v>6</v>
      </c>
      <c r="C23" s="23" t="s">
        <v>36</v>
      </c>
      <c r="D23" s="24" t="s">
        <v>296</v>
      </c>
      <c r="E23" s="25">
        <v>11000</v>
      </c>
      <c r="F23" s="26">
        <v>93</v>
      </c>
      <c r="G23" s="27" t="str">
        <f t="shared" si="0"/>
        <v>A</v>
      </c>
      <c r="H23" s="29"/>
    </row>
    <row r="24" spans="1:8" ht="60" customHeight="1" x14ac:dyDescent="0.2">
      <c r="A24" s="22" t="s">
        <v>17</v>
      </c>
      <c r="B24" s="22" t="s">
        <v>6</v>
      </c>
      <c r="C24" s="23" t="s">
        <v>37</v>
      </c>
      <c r="D24" s="24" t="s">
        <v>297</v>
      </c>
      <c r="E24" s="25">
        <v>12000</v>
      </c>
      <c r="F24" s="26">
        <v>92</v>
      </c>
      <c r="G24" s="27" t="str">
        <f t="shared" si="0"/>
        <v>A</v>
      </c>
      <c r="H24" s="29"/>
    </row>
    <row r="25" spans="1:8" ht="60" customHeight="1" x14ac:dyDescent="0.2">
      <c r="A25" s="22" t="s">
        <v>17</v>
      </c>
      <c r="B25" s="22" t="s">
        <v>30</v>
      </c>
      <c r="C25" s="23" t="s">
        <v>38</v>
      </c>
      <c r="D25" s="24" t="s">
        <v>296</v>
      </c>
      <c r="E25" s="25">
        <v>3000</v>
      </c>
      <c r="F25" s="26">
        <v>91</v>
      </c>
      <c r="G25" s="27" t="str">
        <f t="shared" si="0"/>
        <v>A</v>
      </c>
      <c r="H25" s="29"/>
    </row>
    <row r="26" spans="1:8" ht="60" customHeight="1" x14ac:dyDescent="0.2">
      <c r="A26" s="22" t="s">
        <v>17</v>
      </c>
      <c r="B26" s="22" t="s">
        <v>30</v>
      </c>
      <c r="C26" s="23" t="s">
        <v>39</v>
      </c>
      <c r="D26" s="24" t="s">
        <v>296</v>
      </c>
      <c r="E26" s="25">
        <v>3000</v>
      </c>
      <c r="F26" s="26">
        <v>91</v>
      </c>
      <c r="G26" s="27" t="str">
        <f t="shared" si="0"/>
        <v>A</v>
      </c>
      <c r="H26" s="29"/>
    </row>
    <row r="27" spans="1:8" ht="60" customHeight="1" x14ac:dyDescent="0.2">
      <c r="A27" s="22" t="s">
        <v>17</v>
      </c>
      <c r="B27" s="22" t="s">
        <v>30</v>
      </c>
      <c r="C27" s="23" t="s">
        <v>40</v>
      </c>
      <c r="D27" s="24" t="s">
        <v>298</v>
      </c>
      <c r="E27" s="25">
        <v>3000</v>
      </c>
      <c r="F27" s="26">
        <v>91</v>
      </c>
      <c r="G27" s="27" t="str">
        <f t="shared" si="0"/>
        <v>A</v>
      </c>
      <c r="H27" s="29"/>
    </row>
    <row r="28" spans="1:8" ht="60" customHeight="1" x14ac:dyDescent="0.2">
      <c r="A28" s="22" t="s">
        <v>17</v>
      </c>
      <c r="B28" s="22" t="s">
        <v>30</v>
      </c>
      <c r="C28" s="23" t="s">
        <v>41</v>
      </c>
      <c r="D28" s="24" t="s">
        <v>296</v>
      </c>
      <c r="E28" s="25">
        <v>24000</v>
      </c>
      <c r="F28" s="26">
        <v>93</v>
      </c>
      <c r="G28" s="27" t="str">
        <f t="shared" si="0"/>
        <v>A</v>
      </c>
      <c r="H28" s="29"/>
    </row>
    <row r="29" spans="1:8" ht="60" customHeight="1" x14ac:dyDescent="0.2">
      <c r="A29" s="22" t="s">
        <v>17</v>
      </c>
      <c r="B29" s="22" t="s">
        <v>30</v>
      </c>
      <c r="C29" s="23" t="s">
        <v>42</v>
      </c>
      <c r="D29" s="24" t="s">
        <v>296</v>
      </c>
      <c r="E29" s="25">
        <v>5000</v>
      </c>
      <c r="F29" s="26">
        <v>97</v>
      </c>
      <c r="G29" s="27" t="str">
        <f t="shared" si="0"/>
        <v>A</v>
      </c>
      <c r="H29" s="29"/>
    </row>
    <row r="30" spans="1:8" ht="60" customHeight="1" x14ac:dyDescent="0.2">
      <c r="A30" s="22" t="s">
        <v>17</v>
      </c>
      <c r="B30" s="22" t="s">
        <v>30</v>
      </c>
      <c r="C30" s="23" t="s">
        <v>43</v>
      </c>
      <c r="D30" s="24" t="s">
        <v>296</v>
      </c>
      <c r="E30" s="25">
        <v>10000</v>
      </c>
      <c r="F30" s="26">
        <v>93</v>
      </c>
      <c r="G30" s="27" t="str">
        <f t="shared" si="0"/>
        <v>A</v>
      </c>
      <c r="H30" s="29"/>
    </row>
    <row r="31" spans="1:8" ht="60" customHeight="1" x14ac:dyDescent="0.2">
      <c r="A31" s="22" t="s">
        <v>17</v>
      </c>
      <c r="B31" s="22" t="s">
        <v>30</v>
      </c>
      <c r="C31" s="23" t="s">
        <v>44</v>
      </c>
      <c r="D31" s="24" t="s">
        <v>302</v>
      </c>
      <c r="E31" s="25">
        <v>6000</v>
      </c>
      <c r="F31" s="26">
        <v>97</v>
      </c>
      <c r="G31" s="27" t="str">
        <f t="shared" si="0"/>
        <v>A</v>
      </c>
      <c r="H31" s="29"/>
    </row>
    <row r="32" spans="1:8" ht="60" customHeight="1" x14ac:dyDescent="0.2">
      <c r="A32" s="22" t="s">
        <v>17</v>
      </c>
      <c r="B32" s="22" t="s">
        <v>30</v>
      </c>
      <c r="C32" s="23" t="s">
        <v>45</v>
      </c>
      <c r="D32" s="24" t="s">
        <v>296</v>
      </c>
      <c r="E32" s="25">
        <v>5000</v>
      </c>
      <c r="F32" s="26">
        <v>92</v>
      </c>
      <c r="G32" s="27" t="str">
        <f t="shared" si="0"/>
        <v>A</v>
      </c>
      <c r="H32" s="29"/>
    </row>
    <row r="33" spans="1:8" ht="60" customHeight="1" x14ac:dyDescent="0.2">
      <c r="A33" s="22" t="s">
        <v>17</v>
      </c>
      <c r="B33" s="22" t="s">
        <v>30</v>
      </c>
      <c r="C33" s="23" t="s">
        <v>46</v>
      </c>
      <c r="D33" s="24" t="s">
        <v>297</v>
      </c>
      <c r="E33" s="25">
        <v>10000</v>
      </c>
      <c r="F33" s="26">
        <v>97</v>
      </c>
      <c r="G33" s="27" t="str">
        <f t="shared" si="0"/>
        <v>A</v>
      </c>
      <c r="H33" s="29"/>
    </row>
    <row r="34" spans="1:8" ht="60" customHeight="1" x14ac:dyDescent="0.2">
      <c r="A34" s="22" t="s">
        <v>17</v>
      </c>
      <c r="B34" s="22" t="s">
        <v>30</v>
      </c>
      <c r="C34" s="23" t="s">
        <v>47</v>
      </c>
      <c r="D34" s="24" t="s">
        <v>296</v>
      </c>
      <c r="E34" s="25">
        <v>5000</v>
      </c>
      <c r="F34" s="26">
        <v>97</v>
      </c>
      <c r="G34" s="27" t="str">
        <f t="shared" si="0"/>
        <v>A</v>
      </c>
      <c r="H34" s="29"/>
    </row>
    <row r="35" spans="1:8" ht="60" customHeight="1" x14ac:dyDescent="0.2">
      <c r="A35" s="22" t="s">
        <v>17</v>
      </c>
      <c r="B35" s="22" t="s">
        <v>48</v>
      </c>
      <c r="C35" s="23" t="s">
        <v>49</v>
      </c>
      <c r="D35" s="24" t="s">
        <v>296</v>
      </c>
      <c r="E35" s="25">
        <v>16000</v>
      </c>
      <c r="F35" s="26">
        <v>93</v>
      </c>
      <c r="G35" s="27" t="str">
        <f t="shared" si="0"/>
        <v>A</v>
      </c>
      <c r="H35" s="29"/>
    </row>
    <row r="36" spans="1:8" ht="60" customHeight="1" x14ac:dyDescent="0.2">
      <c r="A36" s="22" t="s">
        <v>17</v>
      </c>
      <c r="B36" s="22" t="s">
        <v>30</v>
      </c>
      <c r="C36" s="23" t="s">
        <v>50</v>
      </c>
      <c r="D36" s="24" t="s">
        <v>303</v>
      </c>
      <c r="E36" s="25">
        <v>5000</v>
      </c>
      <c r="F36" s="26">
        <v>93</v>
      </c>
      <c r="G36" s="27" t="str">
        <f t="shared" si="0"/>
        <v>A</v>
      </c>
      <c r="H36" s="29"/>
    </row>
    <row r="37" spans="1:8" ht="60" customHeight="1" x14ac:dyDescent="0.2">
      <c r="A37" s="22" t="s">
        <v>17</v>
      </c>
      <c r="B37" s="22" t="s">
        <v>30</v>
      </c>
      <c r="C37" s="23" t="s">
        <v>51</v>
      </c>
      <c r="D37" s="24" t="s">
        <v>296</v>
      </c>
      <c r="E37" s="25">
        <v>20000</v>
      </c>
      <c r="F37" s="26">
        <v>98</v>
      </c>
      <c r="G37" s="27" t="str">
        <f t="shared" si="0"/>
        <v>A</v>
      </c>
      <c r="H37" s="29"/>
    </row>
    <row r="38" spans="1:8" ht="60" customHeight="1" x14ac:dyDescent="0.2">
      <c r="A38" s="22" t="s">
        <v>122</v>
      </c>
      <c r="B38" s="22" t="s">
        <v>6</v>
      </c>
      <c r="C38" s="23" t="s">
        <v>123</v>
      </c>
      <c r="D38" s="24" t="s">
        <v>297</v>
      </c>
      <c r="E38" s="25">
        <v>2000</v>
      </c>
      <c r="F38" s="26">
        <v>100</v>
      </c>
      <c r="G38" s="27" t="str">
        <f t="shared" si="0"/>
        <v>A</v>
      </c>
      <c r="H38" s="29"/>
    </row>
    <row r="39" spans="1:8" ht="60" customHeight="1" x14ac:dyDescent="0.2">
      <c r="A39" s="22" t="s">
        <v>122</v>
      </c>
      <c r="B39" s="22" t="s">
        <v>6</v>
      </c>
      <c r="C39" s="23" t="s">
        <v>124</v>
      </c>
      <c r="D39" s="24" t="s">
        <v>296</v>
      </c>
      <c r="E39" s="25">
        <v>15000</v>
      </c>
      <c r="F39" s="26">
        <v>96</v>
      </c>
      <c r="G39" s="27" t="str">
        <f t="shared" si="0"/>
        <v>A</v>
      </c>
      <c r="H39" s="29"/>
    </row>
    <row r="40" spans="1:8" ht="60" customHeight="1" x14ac:dyDescent="0.2">
      <c r="A40" s="22" t="s">
        <v>122</v>
      </c>
      <c r="B40" s="22" t="s">
        <v>6</v>
      </c>
      <c r="C40" s="23" t="s">
        <v>125</v>
      </c>
      <c r="D40" s="24" t="s">
        <v>297</v>
      </c>
      <c r="E40" s="25">
        <v>20000</v>
      </c>
      <c r="F40" s="26">
        <v>88</v>
      </c>
      <c r="G40" s="27" t="str">
        <f t="shared" si="0"/>
        <v>A</v>
      </c>
      <c r="H40" s="29"/>
    </row>
    <row r="41" spans="1:8" ht="60" customHeight="1" x14ac:dyDescent="0.2">
      <c r="A41" s="22" t="s">
        <v>122</v>
      </c>
      <c r="B41" s="22" t="s">
        <v>12</v>
      </c>
      <c r="C41" s="23" t="s">
        <v>126</v>
      </c>
      <c r="D41" s="24" t="s">
        <v>297</v>
      </c>
      <c r="E41" s="25">
        <v>20000</v>
      </c>
      <c r="F41" s="26">
        <v>82</v>
      </c>
      <c r="G41" s="27" t="str">
        <f t="shared" si="0"/>
        <v>A</v>
      </c>
      <c r="H41" s="29"/>
    </row>
    <row r="42" spans="1:8" ht="60" customHeight="1" x14ac:dyDescent="0.2">
      <c r="A42" s="22" t="s">
        <v>122</v>
      </c>
      <c r="B42" s="22" t="s">
        <v>12</v>
      </c>
      <c r="C42" s="23" t="s">
        <v>127</v>
      </c>
      <c r="D42" s="24" t="s">
        <v>297</v>
      </c>
      <c r="E42" s="25">
        <v>10000</v>
      </c>
      <c r="F42" s="26">
        <v>92</v>
      </c>
      <c r="G42" s="27" t="str">
        <f t="shared" si="0"/>
        <v>A</v>
      </c>
      <c r="H42" s="29"/>
    </row>
    <row r="43" spans="1:8" ht="60" customHeight="1" x14ac:dyDescent="0.2">
      <c r="A43" s="22" t="s">
        <v>122</v>
      </c>
      <c r="B43" s="22" t="s">
        <v>12</v>
      </c>
      <c r="C43" s="23" t="s">
        <v>128</v>
      </c>
      <c r="D43" s="24" t="s">
        <v>297</v>
      </c>
      <c r="E43" s="25">
        <v>2000</v>
      </c>
      <c r="F43" s="26">
        <v>82</v>
      </c>
      <c r="G43" s="27" t="str">
        <f t="shared" si="0"/>
        <v>A</v>
      </c>
      <c r="H43" s="29"/>
    </row>
    <row r="44" spans="1:8" ht="60" customHeight="1" x14ac:dyDescent="0.2">
      <c r="A44" s="22" t="s">
        <v>122</v>
      </c>
      <c r="B44" s="22" t="s">
        <v>12</v>
      </c>
      <c r="C44" s="23" t="s">
        <v>129</v>
      </c>
      <c r="D44" s="24" t="s">
        <v>296</v>
      </c>
      <c r="E44" s="25">
        <v>5000</v>
      </c>
      <c r="F44" s="26">
        <v>80</v>
      </c>
      <c r="G44" s="27" t="str">
        <f t="shared" si="0"/>
        <v>A</v>
      </c>
      <c r="H44" s="29"/>
    </row>
    <row r="45" spans="1:8" ht="60" customHeight="1" x14ac:dyDescent="0.2">
      <c r="A45" s="22" t="s">
        <v>122</v>
      </c>
      <c r="B45" s="22" t="s">
        <v>12</v>
      </c>
      <c r="C45" s="23" t="s">
        <v>130</v>
      </c>
      <c r="D45" s="24" t="s">
        <v>297</v>
      </c>
      <c r="E45" s="25">
        <v>25000</v>
      </c>
      <c r="F45" s="26">
        <v>85</v>
      </c>
      <c r="G45" s="27" t="str">
        <f t="shared" si="0"/>
        <v>A</v>
      </c>
      <c r="H45" s="29"/>
    </row>
    <row r="46" spans="1:8" ht="60" customHeight="1" x14ac:dyDescent="0.2">
      <c r="A46" s="22" t="s">
        <v>122</v>
      </c>
      <c r="B46" s="22" t="s">
        <v>12</v>
      </c>
      <c r="C46" s="23" t="s">
        <v>131</v>
      </c>
      <c r="D46" s="24" t="s">
        <v>296</v>
      </c>
      <c r="E46" s="25">
        <v>25000</v>
      </c>
      <c r="F46" s="26">
        <v>93</v>
      </c>
      <c r="G46" s="27" t="str">
        <f t="shared" si="0"/>
        <v>A</v>
      </c>
      <c r="H46" s="29"/>
    </row>
    <row r="47" spans="1:8" ht="60" customHeight="1" x14ac:dyDescent="0.2">
      <c r="A47" s="22" t="s">
        <v>122</v>
      </c>
      <c r="B47" s="22" t="s">
        <v>6</v>
      </c>
      <c r="C47" s="23" t="s">
        <v>132</v>
      </c>
      <c r="D47" s="24" t="s">
        <v>304</v>
      </c>
      <c r="E47" s="25">
        <v>3000</v>
      </c>
      <c r="F47" s="26">
        <v>96</v>
      </c>
      <c r="G47" s="27" t="str">
        <f t="shared" si="0"/>
        <v>A</v>
      </c>
      <c r="H47" s="29"/>
    </row>
    <row r="48" spans="1:8" ht="60" customHeight="1" x14ac:dyDescent="0.2">
      <c r="A48" s="22" t="s">
        <v>122</v>
      </c>
      <c r="B48" s="22" t="s">
        <v>6</v>
      </c>
      <c r="C48" s="23" t="s">
        <v>133</v>
      </c>
      <c r="D48" s="24" t="s">
        <v>304</v>
      </c>
      <c r="E48" s="25">
        <v>3600</v>
      </c>
      <c r="F48" s="26">
        <v>96</v>
      </c>
      <c r="G48" s="27" t="str">
        <f t="shared" si="0"/>
        <v>A</v>
      </c>
      <c r="H48" s="29"/>
    </row>
    <row r="49" spans="1:8" ht="60" customHeight="1" x14ac:dyDescent="0.2">
      <c r="A49" s="22" t="s">
        <v>122</v>
      </c>
      <c r="B49" s="22" t="s">
        <v>7</v>
      </c>
      <c r="C49" s="23" t="s">
        <v>134</v>
      </c>
      <c r="D49" s="24" t="s">
        <v>304</v>
      </c>
      <c r="E49" s="25">
        <v>6300</v>
      </c>
      <c r="F49" s="26">
        <v>96</v>
      </c>
      <c r="G49" s="27" t="str">
        <f t="shared" si="0"/>
        <v>A</v>
      </c>
      <c r="H49" s="29"/>
    </row>
    <row r="50" spans="1:8" ht="60" customHeight="1" x14ac:dyDescent="0.2">
      <c r="A50" s="22" t="s">
        <v>122</v>
      </c>
      <c r="B50" s="22" t="s">
        <v>6</v>
      </c>
      <c r="C50" s="23" t="s">
        <v>135</v>
      </c>
      <c r="D50" s="24" t="s">
        <v>296</v>
      </c>
      <c r="E50" s="25">
        <v>5000</v>
      </c>
      <c r="F50" s="26">
        <v>70</v>
      </c>
      <c r="G50" s="27" t="str">
        <f t="shared" si="0"/>
        <v>B</v>
      </c>
      <c r="H50" s="29"/>
    </row>
    <row r="51" spans="1:8" ht="60" customHeight="1" x14ac:dyDescent="0.2">
      <c r="A51" s="22" t="s">
        <v>122</v>
      </c>
      <c r="B51" s="22" t="s">
        <v>6</v>
      </c>
      <c r="C51" s="23" t="s">
        <v>136</v>
      </c>
      <c r="D51" s="24" t="s">
        <v>296</v>
      </c>
      <c r="E51" s="25">
        <v>10000</v>
      </c>
      <c r="F51" s="26">
        <v>92</v>
      </c>
      <c r="G51" s="27" t="str">
        <f t="shared" si="0"/>
        <v>A</v>
      </c>
      <c r="H51" s="29"/>
    </row>
    <row r="52" spans="1:8" ht="60" customHeight="1" x14ac:dyDescent="0.2">
      <c r="A52" s="22" t="s">
        <v>122</v>
      </c>
      <c r="B52" s="22" t="s">
        <v>6</v>
      </c>
      <c r="C52" s="23" t="s">
        <v>137</v>
      </c>
      <c r="D52" s="24" t="s">
        <v>296</v>
      </c>
      <c r="E52" s="25">
        <v>20000</v>
      </c>
      <c r="F52" s="26">
        <v>95</v>
      </c>
      <c r="G52" s="27" t="str">
        <f t="shared" si="0"/>
        <v>A</v>
      </c>
      <c r="H52" s="29"/>
    </row>
    <row r="53" spans="1:8" ht="60" customHeight="1" x14ac:dyDescent="0.2">
      <c r="A53" s="22" t="s">
        <v>233</v>
      </c>
      <c r="B53" s="22" t="s">
        <v>6</v>
      </c>
      <c r="C53" s="23" t="s">
        <v>234</v>
      </c>
      <c r="D53" s="24" t="s">
        <v>300</v>
      </c>
      <c r="E53" s="25">
        <v>15000</v>
      </c>
      <c r="F53" s="26">
        <v>98</v>
      </c>
      <c r="G53" s="27" t="s">
        <v>14</v>
      </c>
      <c r="H53" s="29"/>
    </row>
    <row r="54" spans="1:8" ht="60" customHeight="1" x14ac:dyDescent="0.2">
      <c r="A54" s="22" t="s">
        <v>233</v>
      </c>
      <c r="B54" s="22" t="s">
        <v>6</v>
      </c>
      <c r="C54" s="23" t="s">
        <v>393</v>
      </c>
      <c r="D54" s="24" t="s">
        <v>296</v>
      </c>
      <c r="E54" s="25">
        <v>20000</v>
      </c>
      <c r="F54" s="26">
        <v>96</v>
      </c>
      <c r="G54" s="27" t="s">
        <v>14</v>
      </c>
      <c r="H54" s="29"/>
    </row>
    <row r="55" spans="1:8" ht="60" customHeight="1" x14ac:dyDescent="0.2">
      <c r="A55" s="22" t="s">
        <v>233</v>
      </c>
      <c r="B55" s="22" t="s">
        <v>6</v>
      </c>
      <c r="C55" s="23" t="s">
        <v>394</v>
      </c>
      <c r="D55" s="24" t="s">
        <v>296</v>
      </c>
      <c r="E55" s="25">
        <v>20000</v>
      </c>
      <c r="F55" s="26">
        <v>96</v>
      </c>
      <c r="G55" s="27" t="s">
        <v>14</v>
      </c>
      <c r="H55" s="29"/>
    </row>
    <row r="56" spans="1:8" ht="60" customHeight="1" x14ac:dyDescent="0.2">
      <c r="A56" s="22" t="s">
        <v>233</v>
      </c>
      <c r="B56" s="22" t="s">
        <v>6</v>
      </c>
      <c r="C56" s="23" t="s">
        <v>235</v>
      </c>
      <c r="D56" s="24" t="s">
        <v>296</v>
      </c>
      <c r="E56" s="25">
        <v>20000</v>
      </c>
      <c r="F56" s="26">
        <v>94</v>
      </c>
      <c r="G56" s="27" t="s">
        <v>14</v>
      </c>
      <c r="H56" s="29"/>
    </row>
    <row r="57" spans="1:8" ht="60" customHeight="1" x14ac:dyDescent="0.2">
      <c r="A57" s="22" t="s">
        <v>233</v>
      </c>
      <c r="B57" s="22" t="s">
        <v>7</v>
      </c>
      <c r="C57" s="23" t="s">
        <v>236</v>
      </c>
      <c r="D57" s="24" t="s">
        <v>305</v>
      </c>
      <c r="E57" s="25">
        <v>6500</v>
      </c>
      <c r="F57" s="26">
        <v>98</v>
      </c>
      <c r="G57" s="27" t="s">
        <v>14</v>
      </c>
      <c r="H57" s="29"/>
    </row>
    <row r="58" spans="1:8" ht="60" customHeight="1" x14ac:dyDescent="0.2">
      <c r="A58" s="22" t="s">
        <v>52</v>
      </c>
      <c r="B58" s="22" t="s">
        <v>6</v>
      </c>
      <c r="C58" s="23" t="s">
        <v>53</v>
      </c>
      <c r="D58" s="24" t="s">
        <v>297</v>
      </c>
      <c r="E58" s="25">
        <v>5000</v>
      </c>
      <c r="F58" s="26">
        <v>88</v>
      </c>
      <c r="G58" s="27" t="s">
        <v>14</v>
      </c>
      <c r="H58" s="29"/>
    </row>
    <row r="59" spans="1:8" ht="60" customHeight="1" x14ac:dyDescent="0.2">
      <c r="A59" s="22" t="s">
        <v>52</v>
      </c>
      <c r="B59" s="22" t="s">
        <v>6</v>
      </c>
      <c r="C59" s="23" t="s">
        <v>54</v>
      </c>
      <c r="D59" s="24" t="s">
        <v>296</v>
      </c>
      <c r="E59" s="25">
        <v>8000</v>
      </c>
      <c r="F59" s="26">
        <v>89</v>
      </c>
      <c r="G59" s="27" t="s">
        <v>14</v>
      </c>
      <c r="H59" s="29"/>
    </row>
    <row r="60" spans="1:8" ht="60" customHeight="1" x14ac:dyDescent="0.2">
      <c r="A60" s="22" t="s">
        <v>52</v>
      </c>
      <c r="B60" s="22" t="s">
        <v>21</v>
      </c>
      <c r="C60" s="23" t="s">
        <v>391</v>
      </c>
      <c r="D60" s="24" t="s">
        <v>296</v>
      </c>
      <c r="E60" s="25">
        <v>80000</v>
      </c>
      <c r="F60" s="26">
        <v>92</v>
      </c>
      <c r="G60" s="27" t="s">
        <v>14</v>
      </c>
      <c r="H60" s="29"/>
    </row>
    <row r="61" spans="1:8" ht="60" customHeight="1" x14ac:dyDescent="0.2">
      <c r="A61" s="22" t="s">
        <v>52</v>
      </c>
      <c r="B61" s="22" t="s">
        <v>21</v>
      </c>
      <c r="C61" s="23" t="s">
        <v>55</v>
      </c>
      <c r="D61" s="24" t="s">
        <v>296</v>
      </c>
      <c r="E61" s="25">
        <v>32000</v>
      </c>
      <c r="F61" s="26">
        <v>92</v>
      </c>
      <c r="G61" s="27" t="s">
        <v>14</v>
      </c>
      <c r="H61" s="29"/>
    </row>
    <row r="62" spans="1:8" ht="60" customHeight="1" x14ac:dyDescent="0.2">
      <c r="A62" s="22" t="s">
        <v>52</v>
      </c>
      <c r="B62" s="22" t="s">
        <v>21</v>
      </c>
      <c r="C62" s="23" t="s">
        <v>56</v>
      </c>
      <c r="D62" s="24" t="s">
        <v>296</v>
      </c>
      <c r="E62" s="25">
        <v>25000</v>
      </c>
      <c r="F62" s="26">
        <v>93</v>
      </c>
      <c r="G62" s="27" t="s">
        <v>14</v>
      </c>
      <c r="H62" s="29"/>
    </row>
    <row r="63" spans="1:8" ht="60" customHeight="1" x14ac:dyDescent="0.2">
      <c r="A63" s="22" t="s">
        <v>52</v>
      </c>
      <c r="B63" s="22" t="s">
        <v>6</v>
      </c>
      <c r="C63" s="23" t="s">
        <v>57</v>
      </c>
      <c r="D63" s="24" t="s">
        <v>296</v>
      </c>
      <c r="E63" s="25">
        <v>10000</v>
      </c>
      <c r="F63" s="26">
        <v>98</v>
      </c>
      <c r="G63" s="27" t="s">
        <v>14</v>
      </c>
      <c r="H63" s="29"/>
    </row>
    <row r="64" spans="1:8" ht="60" customHeight="1" x14ac:dyDescent="0.2">
      <c r="A64" s="22" t="s">
        <v>52</v>
      </c>
      <c r="B64" s="22" t="s">
        <v>6</v>
      </c>
      <c r="C64" s="23" t="s">
        <v>58</v>
      </c>
      <c r="D64" s="24" t="s">
        <v>306</v>
      </c>
      <c r="E64" s="25">
        <v>25000</v>
      </c>
      <c r="F64" s="26">
        <v>79</v>
      </c>
      <c r="G64" s="27" t="s">
        <v>59</v>
      </c>
      <c r="H64" s="29"/>
    </row>
    <row r="65" spans="1:8" ht="60" customHeight="1" x14ac:dyDescent="0.2">
      <c r="A65" s="22" t="s">
        <v>52</v>
      </c>
      <c r="B65" s="22" t="s">
        <v>6</v>
      </c>
      <c r="C65" s="23" t="s">
        <v>60</v>
      </c>
      <c r="D65" s="24" t="s">
        <v>296</v>
      </c>
      <c r="E65" s="25">
        <v>12500</v>
      </c>
      <c r="F65" s="26">
        <v>87</v>
      </c>
      <c r="G65" s="27" t="s">
        <v>14</v>
      </c>
      <c r="H65" s="29"/>
    </row>
    <row r="66" spans="1:8" ht="60" customHeight="1" x14ac:dyDescent="0.2">
      <c r="A66" s="22" t="s">
        <v>69</v>
      </c>
      <c r="B66" s="22" t="s">
        <v>6</v>
      </c>
      <c r="C66" s="23" t="s">
        <v>70</v>
      </c>
      <c r="D66" s="24" t="s">
        <v>307</v>
      </c>
      <c r="E66" s="25">
        <v>3000</v>
      </c>
      <c r="F66" s="26">
        <v>96</v>
      </c>
      <c r="G66" s="27" t="s">
        <v>14</v>
      </c>
      <c r="H66" s="29"/>
    </row>
    <row r="67" spans="1:8" ht="60" customHeight="1" x14ac:dyDescent="0.2">
      <c r="A67" s="22" t="s">
        <v>69</v>
      </c>
      <c r="B67" s="22" t="s">
        <v>6</v>
      </c>
      <c r="C67" s="23" t="s">
        <v>71</v>
      </c>
      <c r="D67" s="24" t="s">
        <v>308</v>
      </c>
      <c r="E67" s="25">
        <v>9000</v>
      </c>
      <c r="F67" s="26">
        <v>96</v>
      </c>
      <c r="G67" s="27" t="s">
        <v>14</v>
      </c>
      <c r="H67" s="29"/>
    </row>
    <row r="68" spans="1:8" ht="60" customHeight="1" x14ac:dyDescent="0.2">
      <c r="A68" s="22" t="s">
        <v>69</v>
      </c>
      <c r="B68" s="22" t="s">
        <v>6</v>
      </c>
      <c r="C68" s="23" t="s">
        <v>72</v>
      </c>
      <c r="D68" s="24" t="s">
        <v>296</v>
      </c>
      <c r="E68" s="25">
        <v>2000</v>
      </c>
      <c r="F68" s="26">
        <v>92</v>
      </c>
      <c r="G68" s="27" t="s">
        <v>14</v>
      </c>
      <c r="H68" s="29"/>
    </row>
    <row r="69" spans="1:8" ht="60" customHeight="1" x14ac:dyDescent="0.2">
      <c r="A69" s="22" t="s">
        <v>69</v>
      </c>
      <c r="B69" s="22" t="s">
        <v>6</v>
      </c>
      <c r="C69" s="23" t="s">
        <v>73</v>
      </c>
      <c r="D69" s="24" t="s">
        <v>296</v>
      </c>
      <c r="E69" s="25">
        <v>15000</v>
      </c>
      <c r="F69" s="26">
        <v>91</v>
      </c>
      <c r="G69" s="27" t="s">
        <v>14</v>
      </c>
      <c r="H69" s="29"/>
    </row>
    <row r="70" spans="1:8" ht="60" customHeight="1" x14ac:dyDescent="0.2">
      <c r="A70" s="22" t="s">
        <v>69</v>
      </c>
      <c r="B70" s="22" t="s">
        <v>6</v>
      </c>
      <c r="C70" s="23" t="s">
        <v>74</v>
      </c>
      <c r="D70" s="24" t="s">
        <v>296</v>
      </c>
      <c r="E70" s="25">
        <v>4000</v>
      </c>
      <c r="F70" s="26">
        <v>89</v>
      </c>
      <c r="G70" s="27" t="s">
        <v>14</v>
      </c>
      <c r="H70" s="29"/>
    </row>
    <row r="71" spans="1:8" ht="60" customHeight="1" x14ac:dyDescent="0.2">
      <c r="A71" s="22" t="s">
        <v>69</v>
      </c>
      <c r="B71" s="22" t="s">
        <v>6</v>
      </c>
      <c r="C71" s="23" t="s">
        <v>75</v>
      </c>
      <c r="D71" s="24" t="s">
        <v>296</v>
      </c>
      <c r="E71" s="25">
        <v>5000</v>
      </c>
      <c r="F71" s="26">
        <v>94</v>
      </c>
      <c r="G71" s="27" t="s">
        <v>14</v>
      </c>
      <c r="H71" s="29"/>
    </row>
    <row r="72" spans="1:8" ht="60" customHeight="1" x14ac:dyDescent="0.2">
      <c r="A72" s="22" t="s">
        <v>69</v>
      </c>
      <c r="B72" s="22" t="s">
        <v>6</v>
      </c>
      <c r="C72" s="23" t="s">
        <v>76</v>
      </c>
      <c r="D72" s="24" t="s">
        <v>296</v>
      </c>
      <c r="E72" s="25">
        <v>20000</v>
      </c>
      <c r="F72" s="26">
        <v>91</v>
      </c>
      <c r="G72" s="27" t="s">
        <v>14</v>
      </c>
      <c r="H72" s="29"/>
    </row>
    <row r="73" spans="1:8" ht="60" customHeight="1" x14ac:dyDescent="0.2">
      <c r="A73" s="22" t="s">
        <v>69</v>
      </c>
      <c r="B73" s="22" t="s">
        <v>6</v>
      </c>
      <c r="C73" s="23" t="s">
        <v>77</v>
      </c>
      <c r="D73" s="24" t="s">
        <v>296</v>
      </c>
      <c r="E73" s="25">
        <v>5000</v>
      </c>
      <c r="F73" s="26">
        <v>92</v>
      </c>
      <c r="G73" s="27" t="s">
        <v>14</v>
      </c>
      <c r="H73" s="29"/>
    </row>
    <row r="74" spans="1:8" ht="60" customHeight="1" x14ac:dyDescent="0.2">
      <c r="A74" s="22" t="s">
        <v>69</v>
      </c>
      <c r="B74" s="22" t="s">
        <v>6</v>
      </c>
      <c r="C74" s="23" t="s">
        <v>78</v>
      </c>
      <c r="D74" s="24" t="s">
        <v>296</v>
      </c>
      <c r="E74" s="25">
        <v>15000</v>
      </c>
      <c r="F74" s="26">
        <v>91</v>
      </c>
      <c r="G74" s="27" t="s">
        <v>14</v>
      </c>
      <c r="H74" s="29"/>
    </row>
    <row r="75" spans="1:8" ht="60" customHeight="1" x14ac:dyDescent="0.2">
      <c r="A75" s="22" t="s">
        <v>69</v>
      </c>
      <c r="B75" s="22" t="s">
        <v>6</v>
      </c>
      <c r="C75" s="23" t="s">
        <v>79</v>
      </c>
      <c r="D75" s="24" t="s">
        <v>296</v>
      </c>
      <c r="E75" s="25">
        <v>50000</v>
      </c>
      <c r="F75" s="26">
        <v>90</v>
      </c>
      <c r="G75" s="27" t="s">
        <v>14</v>
      </c>
      <c r="H75" s="29"/>
    </row>
    <row r="76" spans="1:8" ht="60" customHeight="1" x14ac:dyDescent="0.2">
      <c r="A76" s="22" t="s">
        <v>69</v>
      </c>
      <c r="B76" s="22" t="s">
        <v>6</v>
      </c>
      <c r="C76" s="23" t="s">
        <v>80</v>
      </c>
      <c r="D76" s="24" t="s">
        <v>296</v>
      </c>
      <c r="E76" s="25">
        <v>15000</v>
      </c>
      <c r="F76" s="26">
        <v>88</v>
      </c>
      <c r="G76" s="27" t="s">
        <v>14</v>
      </c>
      <c r="H76" s="29"/>
    </row>
    <row r="77" spans="1:8" ht="60" customHeight="1" x14ac:dyDescent="0.2">
      <c r="A77" s="22" t="s">
        <v>69</v>
      </c>
      <c r="B77" s="22" t="s">
        <v>6</v>
      </c>
      <c r="C77" s="23" t="s">
        <v>81</v>
      </c>
      <c r="D77" s="24" t="s">
        <v>296</v>
      </c>
      <c r="E77" s="25">
        <v>7000</v>
      </c>
      <c r="F77" s="26">
        <v>92</v>
      </c>
      <c r="G77" s="27" t="s">
        <v>14</v>
      </c>
      <c r="H77" s="29"/>
    </row>
    <row r="78" spans="1:8" ht="60" customHeight="1" x14ac:dyDescent="0.2">
      <c r="A78" s="22" t="s">
        <v>69</v>
      </c>
      <c r="B78" s="22" t="s">
        <v>6</v>
      </c>
      <c r="C78" s="23" t="s">
        <v>82</v>
      </c>
      <c r="D78" s="24" t="s">
        <v>296</v>
      </c>
      <c r="E78" s="25">
        <v>10000</v>
      </c>
      <c r="F78" s="26">
        <v>95</v>
      </c>
      <c r="G78" s="27" t="s">
        <v>14</v>
      </c>
      <c r="H78" s="29"/>
    </row>
    <row r="79" spans="1:8" ht="60" customHeight="1" x14ac:dyDescent="0.2">
      <c r="A79" s="22" t="s">
        <v>69</v>
      </c>
      <c r="B79" s="22" t="s">
        <v>6</v>
      </c>
      <c r="C79" s="23" t="s">
        <v>83</v>
      </c>
      <c r="D79" s="24" t="s">
        <v>296</v>
      </c>
      <c r="E79" s="25">
        <v>10000</v>
      </c>
      <c r="F79" s="26">
        <v>93</v>
      </c>
      <c r="G79" s="27" t="s">
        <v>14</v>
      </c>
      <c r="H79" s="29"/>
    </row>
    <row r="80" spans="1:8" ht="60" customHeight="1" x14ac:dyDescent="0.2">
      <c r="A80" s="22" t="s">
        <v>69</v>
      </c>
      <c r="B80" s="22" t="s">
        <v>6</v>
      </c>
      <c r="C80" s="23" t="s">
        <v>84</v>
      </c>
      <c r="D80" s="24" t="s">
        <v>296</v>
      </c>
      <c r="E80" s="25">
        <v>23000</v>
      </c>
      <c r="F80" s="26">
        <v>93</v>
      </c>
      <c r="G80" s="27" t="s">
        <v>14</v>
      </c>
      <c r="H80" s="29"/>
    </row>
    <row r="81" spans="1:8" ht="60" customHeight="1" x14ac:dyDescent="0.2">
      <c r="A81" s="22" t="s">
        <v>69</v>
      </c>
      <c r="B81" s="22" t="s">
        <v>6</v>
      </c>
      <c r="C81" s="23" t="s">
        <v>85</v>
      </c>
      <c r="D81" s="24" t="s">
        <v>296</v>
      </c>
      <c r="E81" s="25">
        <v>10000</v>
      </c>
      <c r="F81" s="26">
        <v>90</v>
      </c>
      <c r="G81" s="27" t="s">
        <v>14</v>
      </c>
      <c r="H81" s="29"/>
    </row>
    <row r="82" spans="1:8" ht="60" customHeight="1" x14ac:dyDescent="0.2">
      <c r="A82" s="22" t="s">
        <v>69</v>
      </c>
      <c r="B82" s="22" t="s">
        <v>6</v>
      </c>
      <c r="C82" s="23" t="s">
        <v>86</v>
      </c>
      <c r="D82" s="24" t="s">
        <v>296</v>
      </c>
      <c r="E82" s="25">
        <v>10000</v>
      </c>
      <c r="F82" s="26">
        <v>96</v>
      </c>
      <c r="G82" s="27" t="s">
        <v>14</v>
      </c>
      <c r="H82" s="29"/>
    </row>
    <row r="83" spans="1:8" ht="60" customHeight="1" x14ac:dyDescent="0.2">
      <c r="A83" s="22" t="s">
        <v>69</v>
      </c>
      <c r="B83" s="22" t="s">
        <v>6</v>
      </c>
      <c r="C83" s="23" t="s">
        <v>87</v>
      </c>
      <c r="D83" s="24" t="s">
        <v>296</v>
      </c>
      <c r="E83" s="25">
        <v>5000</v>
      </c>
      <c r="F83" s="26">
        <v>89</v>
      </c>
      <c r="G83" s="27" t="s">
        <v>14</v>
      </c>
      <c r="H83" s="29"/>
    </row>
    <row r="84" spans="1:8" ht="60" customHeight="1" x14ac:dyDescent="0.2">
      <c r="A84" s="22" t="s">
        <v>69</v>
      </c>
      <c r="B84" s="22" t="s">
        <v>6</v>
      </c>
      <c r="C84" s="23" t="s">
        <v>88</v>
      </c>
      <c r="D84" s="24" t="s">
        <v>296</v>
      </c>
      <c r="E84" s="25">
        <v>20000</v>
      </c>
      <c r="F84" s="26">
        <v>85</v>
      </c>
      <c r="G84" s="27" t="s">
        <v>14</v>
      </c>
      <c r="H84" s="29"/>
    </row>
    <row r="85" spans="1:8" ht="60" customHeight="1" x14ac:dyDescent="0.2">
      <c r="A85" s="22" t="s">
        <v>69</v>
      </c>
      <c r="B85" s="22" t="s">
        <v>6</v>
      </c>
      <c r="C85" s="23" t="s">
        <v>89</v>
      </c>
      <c r="D85" s="24" t="s">
        <v>296</v>
      </c>
      <c r="E85" s="25">
        <v>5000</v>
      </c>
      <c r="F85" s="26">
        <v>93</v>
      </c>
      <c r="G85" s="27" t="s">
        <v>14</v>
      </c>
      <c r="H85" s="29"/>
    </row>
    <row r="86" spans="1:8" ht="60" customHeight="1" x14ac:dyDescent="0.2">
      <c r="A86" s="22" t="s">
        <v>69</v>
      </c>
      <c r="B86" s="22" t="s">
        <v>6</v>
      </c>
      <c r="C86" s="23" t="s">
        <v>90</v>
      </c>
      <c r="D86" s="24" t="s">
        <v>297</v>
      </c>
      <c r="E86" s="25">
        <v>10000</v>
      </c>
      <c r="F86" s="26">
        <v>82</v>
      </c>
      <c r="G86" s="27" t="s">
        <v>14</v>
      </c>
      <c r="H86" s="29"/>
    </row>
    <row r="87" spans="1:8" ht="60" customHeight="1" x14ac:dyDescent="0.2">
      <c r="A87" s="22" t="s">
        <v>69</v>
      </c>
      <c r="B87" s="22" t="s">
        <v>6</v>
      </c>
      <c r="C87" s="23" t="s">
        <v>91</v>
      </c>
      <c r="D87" s="24" t="s">
        <v>296</v>
      </c>
      <c r="E87" s="25">
        <v>5000</v>
      </c>
      <c r="F87" s="26">
        <v>88</v>
      </c>
      <c r="G87" s="27" t="s">
        <v>14</v>
      </c>
      <c r="H87" s="29"/>
    </row>
    <row r="88" spans="1:8" ht="60" customHeight="1" x14ac:dyDescent="0.2">
      <c r="A88" s="22" t="s">
        <v>69</v>
      </c>
      <c r="B88" s="22" t="s">
        <v>6</v>
      </c>
      <c r="C88" s="23" t="s">
        <v>92</v>
      </c>
      <c r="D88" s="24" t="s">
        <v>296</v>
      </c>
      <c r="E88" s="25">
        <v>10000</v>
      </c>
      <c r="F88" s="26">
        <v>91</v>
      </c>
      <c r="G88" s="27" t="s">
        <v>14</v>
      </c>
      <c r="H88" s="29"/>
    </row>
    <row r="89" spans="1:8" ht="60" customHeight="1" x14ac:dyDescent="0.2">
      <c r="A89" s="22" t="s">
        <v>69</v>
      </c>
      <c r="B89" s="22" t="s">
        <v>6</v>
      </c>
      <c r="C89" s="23" t="s">
        <v>93</v>
      </c>
      <c r="D89" s="24" t="s">
        <v>297</v>
      </c>
      <c r="E89" s="25">
        <v>15000</v>
      </c>
      <c r="F89" s="26">
        <v>53</v>
      </c>
      <c r="G89" s="27" t="s">
        <v>94</v>
      </c>
      <c r="H89" s="29"/>
    </row>
    <row r="90" spans="1:8" ht="60" customHeight="1" x14ac:dyDescent="0.2">
      <c r="A90" s="22" t="s">
        <v>69</v>
      </c>
      <c r="B90" s="22" t="s">
        <v>6</v>
      </c>
      <c r="C90" s="23" t="s">
        <v>95</v>
      </c>
      <c r="D90" s="24" t="s">
        <v>296</v>
      </c>
      <c r="E90" s="25">
        <v>3000</v>
      </c>
      <c r="F90" s="26">
        <v>90</v>
      </c>
      <c r="G90" s="27" t="s">
        <v>14</v>
      </c>
      <c r="H90" s="29"/>
    </row>
    <row r="91" spans="1:8" ht="60" customHeight="1" x14ac:dyDescent="0.2">
      <c r="A91" s="22" t="s">
        <v>69</v>
      </c>
      <c r="B91" s="22" t="s">
        <v>6</v>
      </c>
      <c r="C91" s="23" t="s">
        <v>96</v>
      </c>
      <c r="D91" s="24" t="s">
        <v>296</v>
      </c>
      <c r="E91" s="25">
        <v>2000</v>
      </c>
      <c r="F91" s="26">
        <v>96</v>
      </c>
      <c r="G91" s="27" t="s">
        <v>14</v>
      </c>
      <c r="H91" s="29"/>
    </row>
    <row r="92" spans="1:8" ht="60" customHeight="1" x14ac:dyDescent="0.2">
      <c r="A92" s="22" t="s">
        <v>69</v>
      </c>
      <c r="B92" s="22" t="s">
        <v>6</v>
      </c>
      <c r="C92" s="23" t="s">
        <v>97</v>
      </c>
      <c r="D92" s="24" t="s">
        <v>296</v>
      </c>
      <c r="E92" s="25">
        <v>1000</v>
      </c>
      <c r="F92" s="26">
        <v>92</v>
      </c>
      <c r="G92" s="27" t="s">
        <v>14</v>
      </c>
      <c r="H92" s="29"/>
    </row>
    <row r="93" spans="1:8" ht="60" customHeight="1" x14ac:dyDescent="0.2">
      <c r="A93" s="22" t="s">
        <v>69</v>
      </c>
      <c r="B93" s="22" t="s">
        <v>6</v>
      </c>
      <c r="C93" s="23" t="s">
        <v>98</v>
      </c>
      <c r="D93" s="24" t="s">
        <v>296</v>
      </c>
      <c r="E93" s="25">
        <v>2000</v>
      </c>
      <c r="F93" s="26">
        <v>91</v>
      </c>
      <c r="G93" s="27" t="s">
        <v>14</v>
      </c>
      <c r="H93" s="29"/>
    </row>
    <row r="94" spans="1:8" ht="60" customHeight="1" x14ac:dyDescent="0.2">
      <c r="A94" s="22" t="s">
        <v>69</v>
      </c>
      <c r="B94" s="22" t="s">
        <v>6</v>
      </c>
      <c r="C94" s="23" t="s">
        <v>99</v>
      </c>
      <c r="D94" s="24" t="s">
        <v>296</v>
      </c>
      <c r="E94" s="25">
        <v>3000</v>
      </c>
      <c r="F94" s="26">
        <v>91</v>
      </c>
      <c r="G94" s="27" t="s">
        <v>14</v>
      </c>
      <c r="H94" s="29"/>
    </row>
    <row r="95" spans="1:8" ht="60" customHeight="1" x14ac:dyDescent="0.2">
      <c r="A95" s="22" t="s">
        <v>69</v>
      </c>
      <c r="B95" s="22" t="s">
        <v>6</v>
      </c>
      <c r="C95" s="23" t="s">
        <v>100</v>
      </c>
      <c r="D95" s="24" t="s">
        <v>296</v>
      </c>
      <c r="E95" s="25">
        <v>24000</v>
      </c>
      <c r="F95" s="26">
        <v>93</v>
      </c>
      <c r="G95" s="27" t="s">
        <v>14</v>
      </c>
      <c r="H95" s="29"/>
    </row>
    <row r="96" spans="1:8" ht="60" customHeight="1" x14ac:dyDescent="0.2">
      <c r="A96" s="22" t="s">
        <v>69</v>
      </c>
      <c r="B96" s="22" t="s">
        <v>6</v>
      </c>
      <c r="C96" s="23" t="s">
        <v>101</v>
      </c>
      <c r="D96" s="24" t="s">
        <v>296</v>
      </c>
      <c r="E96" s="25">
        <v>50000</v>
      </c>
      <c r="F96" s="26">
        <v>85</v>
      </c>
      <c r="G96" s="27" t="s">
        <v>14</v>
      </c>
      <c r="H96" s="29"/>
    </row>
    <row r="97" spans="1:8" ht="60" customHeight="1" x14ac:dyDescent="0.2">
      <c r="A97" s="22" t="s">
        <v>69</v>
      </c>
      <c r="B97" s="22" t="s">
        <v>6</v>
      </c>
      <c r="C97" s="23" t="s">
        <v>102</v>
      </c>
      <c r="D97" s="24" t="s">
        <v>296</v>
      </c>
      <c r="E97" s="25">
        <v>3000</v>
      </c>
      <c r="F97" s="26">
        <v>89</v>
      </c>
      <c r="G97" s="27" t="s">
        <v>14</v>
      </c>
      <c r="H97" s="29"/>
    </row>
    <row r="98" spans="1:8" ht="60" customHeight="1" x14ac:dyDescent="0.2">
      <c r="A98" s="22" t="s">
        <v>69</v>
      </c>
      <c r="B98" s="22" t="s">
        <v>6</v>
      </c>
      <c r="C98" s="23" t="s">
        <v>103</v>
      </c>
      <c r="D98" s="24" t="s">
        <v>296</v>
      </c>
      <c r="E98" s="25">
        <v>10000</v>
      </c>
      <c r="F98" s="26">
        <v>93</v>
      </c>
      <c r="G98" s="27" t="s">
        <v>14</v>
      </c>
      <c r="H98" s="29"/>
    </row>
    <row r="99" spans="1:8" ht="60" customHeight="1" x14ac:dyDescent="0.2">
      <c r="A99" s="22" t="s">
        <v>69</v>
      </c>
      <c r="B99" s="22" t="s">
        <v>6</v>
      </c>
      <c r="C99" s="23" t="s">
        <v>104</v>
      </c>
      <c r="D99" s="24" t="s">
        <v>296</v>
      </c>
      <c r="E99" s="25">
        <v>20000</v>
      </c>
      <c r="F99" s="26">
        <v>93</v>
      </c>
      <c r="G99" s="27" t="s">
        <v>14</v>
      </c>
      <c r="H99" s="29"/>
    </row>
    <row r="100" spans="1:8" ht="60" customHeight="1" x14ac:dyDescent="0.2">
      <c r="A100" s="22" t="s">
        <v>69</v>
      </c>
      <c r="B100" s="22" t="s">
        <v>21</v>
      </c>
      <c r="C100" s="23" t="s">
        <v>105</v>
      </c>
      <c r="D100" s="24" t="s">
        <v>296</v>
      </c>
      <c r="E100" s="25">
        <v>1200</v>
      </c>
      <c r="F100" s="26">
        <v>92</v>
      </c>
      <c r="G100" s="27" t="s">
        <v>14</v>
      </c>
      <c r="H100" s="29"/>
    </row>
    <row r="101" spans="1:8" ht="60" customHeight="1" x14ac:dyDescent="0.2">
      <c r="A101" s="22" t="s">
        <v>69</v>
      </c>
      <c r="B101" s="22" t="s">
        <v>21</v>
      </c>
      <c r="C101" s="23" t="s">
        <v>106</v>
      </c>
      <c r="D101" s="24" t="s">
        <v>296</v>
      </c>
      <c r="E101" s="25">
        <v>63900</v>
      </c>
      <c r="F101" s="26">
        <v>91</v>
      </c>
      <c r="G101" s="27" t="s">
        <v>14</v>
      </c>
      <c r="H101" s="29"/>
    </row>
    <row r="102" spans="1:8" ht="60" customHeight="1" x14ac:dyDescent="0.2">
      <c r="A102" s="22" t="s">
        <v>69</v>
      </c>
      <c r="B102" s="22" t="s">
        <v>7</v>
      </c>
      <c r="C102" s="23" t="s">
        <v>107</v>
      </c>
      <c r="D102" s="24" t="s">
        <v>296</v>
      </c>
      <c r="E102" s="25">
        <v>5000</v>
      </c>
      <c r="F102" s="26">
        <v>87</v>
      </c>
      <c r="G102" s="27" t="s">
        <v>14</v>
      </c>
      <c r="H102" s="29"/>
    </row>
    <row r="103" spans="1:8" ht="60" customHeight="1" x14ac:dyDescent="0.2">
      <c r="A103" s="22" t="s">
        <v>69</v>
      </c>
      <c r="B103" s="22" t="s">
        <v>6</v>
      </c>
      <c r="C103" s="23" t="s">
        <v>108</v>
      </c>
      <c r="D103" s="24" t="s">
        <v>296</v>
      </c>
      <c r="E103" s="25">
        <v>2000</v>
      </c>
      <c r="F103" s="26">
        <v>89</v>
      </c>
      <c r="G103" s="27" t="s">
        <v>14</v>
      </c>
      <c r="H103" s="29"/>
    </row>
    <row r="104" spans="1:8" ht="60" customHeight="1" x14ac:dyDescent="0.2">
      <c r="A104" s="22" t="s">
        <v>69</v>
      </c>
      <c r="B104" s="22" t="s">
        <v>6</v>
      </c>
      <c r="C104" s="23" t="s">
        <v>109</v>
      </c>
      <c r="D104" s="24" t="s">
        <v>296</v>
      </c>
      <c r="E104" s="25">
        <v>2000</v>
      </c>
      <c r="F104" s="26">
        <v>91</v>
      </c>
      <c r="G104" s="27" t="s">
        <v>14</v>
      </c>
      <c r="H104" s="29"/>
    </row>
    <row r="105" spans="1:8" ht="60" customHeight="1" x14ac:dyDescent="0.2">
      <c r="A105" s="22" t="s">
        <v>69</v>
      </c>
      <c r="B105" s="22" t="s">
        <v>12</v>
      </c>
      <c r="C105" s="23" t="s">
        <v>110</v>
      </c>
      <c r="D105" s="24" t="s">
        <v>296</v>
      </c>
      <c r="E105" s="25">
        <v>20000</v>
      </c>
      <c r="F105" s="26">
        <v>95</v>
      </c>
      <c r="G105" s="27" t="s">
        <v>14</v>
      </c>
      <c r="H105" s="29"/>
    </row>
    <row r="106" spans="1:8" ht="60" customHeight="1" x14ac:dyDescent="0.2">
      <c r="A106" s="22" t="s">
        <v>69</v>
      </c>
      <c r="B106" s="22" t="s">
        <v>6</v>
      </c>
      <c r="C106" s="23" t="s">
        <v>111</v>
      </c>
      <c r="D106" s="24" t="s">
        <v>296</v>
      </c>
      <c r="E106" s="25">
        <v>12000</v>
      </c>
      <c r="F106" s="26">
        <v>95</v>
      </c>
      <c r="G106" s="27" t="s">
        <v>14</v>
      </c>
      <c r="H106" s="29"/>
    </row>
    <row r="107" spans="1:8" ht="60" customHeight="1" x14ac:dyDescent="0.2">
      <c r="A107" s="22" t="s">
        <v>69</v>
      </c>
      <c r="B107" s="22" t="s">
        <v>6</v>
      </c>
      <c r="C107" s="23" t="s">
        <v>112</v>
      </c>
      <c r="D107" s="24" t="s">
        <v>296</v>
      </c>
      <c r="E107" s="25">
        <v>12000</v>
      </c>
      <c r="F107" s="26">
        <v>86</v>
      </c>
      <c r="G107" s="27" t="s">
        <v>14</v>
      </c>
      <c r="H107" s="29"/>
    </row>
    <row r="108" spans="1:8" ht="60" customHeight="1" x14ac:dyDescent="0.2">
      <c r="A108" s="22" t="s">
        <v>69</v>
      </c>
      <c r="B108" s="22" t="s">
        <v>12</v>
      </c>
      <c r="C108" s="23" t="s">
        <v>113</v>
      </c>
      <c r="D108" s="24" t="s">
        <v>315</v>
      </c>
      <c r="E108" s="25">
        <v>10000</v>
      </c>
      <c r="F108" s="26">
        <v>93</v>
      </c>
      <c r="G108" s="27" t="s">
        <v>14</v>
      </c>
      <c r="H108" s="29"/>
    </row>
    <row r="109" spans="1:8" ht="60" customHeight="1" x14ac:dyDescent="0.2">
      <c r="A109" s="22" t="s">
        <v>69</v>
      </c>
      <c r="B109" s="22" t="s">
        <v>12</v>
      </c>
      <c r="C109" s="23" t="s">
        <v>114</v>
      </c>
      <c r="D109" s="24" t="s">
        <v>296</v>
      </c>
      <c r="E109" s="25">
        <v>8000</v>
      </c>
      <c r="F109" s="26">
        <v>85</v>
      </c>
      <c r="G109" s="27" t="s">
        <v>14</v>
      </c>
      <c r="H109" s="29"/>
    </row>
    <row r="110" spans="1:8" ht="60" customHeight="1" x14ac:dyDescent="0.2">
      <c r="A110" s="30" t="s">
        <v>69</v>
      </c>
      <c r="B110" s="30" t="s">
        <v>6</v>
      </c>
      <c r="C110" s="31" t="s">
        <v>115</v>
      </c>
      <c r="D110" s="24" t="s">
        <v>296</v>
      </c>
      <c r="E110" s="32">
        <v>60000</v>
      </c>
      <c r="F110" s="33">
        <v>89</v>
      </c>
      <c r="G110" s="34" t="s">
        <v>14</v>
      </c>
      <c r="H110" s="35"/>
    </row>
    <row r="111" spans="1:8" ht="60" customHeight="1" x14ac:dyDescent="0.2">
      <c r="A111" s="30" t="s">
        <v>69</v>
      </c>
      <c r="B111" s="30" t="s">
        <v>6</v>
      </c>
      <c r="C111" s="31" t="s">
        <v>116</v>
      </c>
      <c r="D111" s="24" t="s">
        <v>296</v>
      </c>
      <c r="E111" s="32">
        <v>50000</v>
      </c>
      <c r="F111" s="33">
        <v>85</v>
      </c>
      <c r="G111" s="34" t="s">
        <v>14</v>
      </c>
      <c r="H111" s="35"/>
    </row>
    <row r="112" spans="1:8" ht="60" customHeight="1" x14ac:dyDescent="0.2">
      <c r="A112" s="22" t="s">
        <v>241</v>
      </c>
      <c r="B112" s="22" t="s">
        <v>6</v>
      </c>
      <c r="C112" s="23" t="s">
        <v>242</v>
      </c>
      <c r="D112" s="24" t="s">
        <v>316</v>
      </c>
      <c r="E112" s="25">
        <v>3000</v>
      </c>
      <c r="F112" s="26">
        <v>45</v>
      </c>
      <c r="G112" s="27" t="str">
        <f t="shared" ref="G112:G124" si="1">IF(F112&gt;=80,"A",IF(F112&lt;=60,"C","B"))</f>
        <v>C</v>
      </c>
      <c r="H112" s="28"/>
    </row>
    <row r="113" spans="1:8" ht="60" customHeight="1" x14ac:dyDescent="0.2">
      <c r="A113" s="22" t="s">
        <v>241</v>
      </c>
      <c r="B113" s="22" t="s">
        <v>6</v>
      </c>
      <c r="C113" s="23" t="s">
        <v>243</v>
      </c>
      <c r="D113" s="24" t="s">
        <v>297</v>
      </c>
      <c r="E113" s="25">
        <v>10000</v>
      </c>
      <c r="F113" s="36">
        <v>96</v>
      </c>
      <c r="G113" s="37" t="str">
        <f t="shared" si="1"/>
        <v>A</v>
      </c>
      <c r="H113" s="28"/>
    </row>
    <row r="114" spans="1:8" ht="60" customHeight="1" x14ac:dyDescent="0.2">
      <c r="A114" s="22" t="s">
        <v>241</v>
      </c>
      <c r="B114" s="22" t="s">
        <v>6</v>
      </c>
      <c r="C114" s="23" t="s">
        <v>244</v>
      </c>
      <c r="D114" s="24" t="s">
        <v>297</v>
      </c>
      <c r="E114" s="25">
        <v>10000</v>
      </c>
      <c r="F114" s="36">
        <v>96</v>
      </c>
      <c r="G114" s="37" t="str">
        <f t="shared" si="1"/>
        <v>A</v>
      </c>
      <c r="H114" s="28"/>
    </row>
    <row r="115" spans="1:8" ht="60" customHeight="1" x14ac:dyDescent="0.2">
      <c r="A115" s="22" t="s">
        <v>241</v>
      </c>
      <c r="B115" s="22" t="s">
        <v>6</v>
      </c>
      <c r="C115" s="23" t="s">
        <v>245</v>
      </c>
      <c r="D115" s="24" t="s">
        <v>297</v>
      </c>
      <c r="E115" s="25">
        <v>2000</v>
      </c>
      <c r="F115" s="36">
        <v>95</v>
      </c>
      <c r="G115" s="37" t="str">
        <f t="shared" si="1"/>
        <v>A</v>
      </c>
      <c r="H115" s="28"/>
    </row>
    <row r="116" spans="1:8" ht="60" customHeight="1" x14ac:dyDescent="0.2">
      <c r="A116" s="22" t="s">
        <v>241</v>
      </c>
      <c r="B116" s="22" t="s">
        <v>6</v>
      </c>
      <c r="C116" s="23" t="s">
        <v>246</v>
      </c>
      <c r="D116" s="24" t="s">
        <v>297</v>
      </c>
      <c r="E116" s="25">
        <v>3000</v>
      </c>
      <c r="F116" s="36">
        <v>96</v>
      </c>
      <c r="G116" s="37" t="str">
        <f t="shared" si="1"/>
        <v>A</v>
      </c>
      <c r="H116" s="28"/>
    </row>
    <row r="117" spans="1:8" ht="60" customHeight="1" x14ac:dyDescent="0.2">
      <c r="A117" s="22" t="s">
        <v>241</v>
      </c>
      <c r="B117" s="22" t="s">
        <v>6</v>
      </c>
      <c r="C117" s="23" t="s">
        <v>247</v>
      </c>
      <c r="D117" s="24" t="s">
        <v>297</v>
      </c>
      <c r="E117" s="25">
        <v>3000</v>
      </c>
      <c r="F117" s="36">
        <v>96</v>
      </c>
      <c r="G117" s="37" t="str">
        <f t="shared" si="1"/>
        <v>A</v>
      </c>
      <c r="H117" s="28"/>
    </row>
    <row r="118" spans="1:8" ht="60" customHeight="1" x14ac:dyDescent="0.2">
      <c r="A118" s="22" t="s">
        <v>241</v>
      </c>
      <c r="B118" s="22" t="s">
        <v>6</v>
      </c>
      <c r="C118" s="23" t="s">
        <v>248</v>
      </c>
      <c r="D118" s="24" t="s">
        <v>297</v>
      </c>
      <c r="E118" s="25">
        <v>2000</v>
      </c>
      <c r="F118" s="36">
        <v>96</v>
      </c>
      <c r="G118" s="37" t="str">
        <f t="shared" si="1"/>
        <v>A</v>
      </c>
      <c r="H118" s="28"/>
    </row>
    <row r="119" spans="1:8" ht="60" customHeight="1" x14ac:dyDescent="0.2">
      <c r="A119" s="22" t="s">
        <v>241</v>
      </c>
      <c r="B119" s="22" t="s">
        <v>6</v>
      </c>
      <c r="C119" s="23" t="s">
        <v>249</v>
      </c>
      <c r="D119" s="24" t="s">
        <v>296</v>
      </c>
      <c r="E119" s="25">
        <v>19000</v>
      </c>
      <c r="F119" s="36">
        <v>95</v>
      </c>
      <c r="G119" s="37" t="str">
        <f t="shared" si="1"/>
        <v>A</v>
      </c>
      <c r="H119" s="28"/>
    </row>
    <row r="120" spans="1:8" ht="60" customHeight="1" x14ac:dyDescent="0.2">
      <c r="A120" s="22" t="s">
        <v>241</v>
      </c>
      <c r="B120" s="22" t="s">
        <v>6</v>
      </c>
      <c r="C120" s="23" t="s">
        <v>250</v>
      </c>
      <c r="D120" s="24" t="s">
        <v>296</v>
      </c>
      <c r="E120" s="25">
        <v>3000</v>
      </c>
      <c r="F120" s="36">
        <v>95</v>
      </c>
      <c r="G120" s="37" t="str">
        <f t="shared" si="1"/>
        <v>A</v>
      </c>
      <c r="H120" s="28"/>
    </row>
    <row r="121" spans="1:8" ht="60" customHeight="1" x14ac:dyDescent="0.2">
      <c r="A121" s="22" t="s">
        <v>241</v>
      </c>
      <c r="B121" s="22" t="s">
        <v>6</v>
      </c>
      <c r="C121" s="23" t="s">
        <v>251</v>
      </c>
      <c r="D121" s="24" t="s">
        <v>296</v>
      </c>
      <c r="E121" s="25">
        <v>3000</v>
      </c>
      <c r="F121" s="36">
        <v>95</v>
      </c>
      <c r="G121" s="37" t="str">
        <f t="shared" si="1"/>
        <v>A</v>
      </c>
      <c r="H121" s="28"/>
    </row>
    <row r="122" spans="1:8" ht="60" customHeight="1" x14ac:dyDescent="0.2">
      <c r="A122" s="22" t="s">
        <v>241</v>
      </c>
      <c r="B122" s="22" t="s">
        <v>6</v>
      </c>
      <c r="C122" s="23" t="s">
        <v>252</v>
      </c>
      <c r="D122" s="24" t="s">
        <v>296</v>
      </c>
      <c r="E122" s="25">
        <v>3000</v>
      </c>
      <c r="F122" s="36">
        <v>95</v>
      </c>
      <c r="G122" s="37" t="str">
        <f t="shared" si="1"/>
        <v>A</v>
      </c>
      <c r="H122" s="28"/>
    </row>
    <row r="123" spans="1:8" ht="60" customHeight="1" x14ac:dyDescent="0.2">
      <c r="A123" s="22" t="s">
        <v>241</v>
      </c>
      <c r="B123" s="22" t="s">
        <v>7</v>
      </c>
      <c r="C123" s="23" t="s">
        <v>253</v>
      </c>
      <c r="D123" s="24" t="s">
        <v>317</v>
      </c>
      <c r="E123" s="25">
        <v>40000</v>
      </c>
      <c r="F123" s="36">
        <v>96</v>
      </c>
      <c r="G123" s="37" t="str">
        <f t="shared" si="1"/>
        <v>A</v>
      </c>
      <c r="H123" s="28"/>
    </row>
    <row r="124" spans="1:8" ht="60" customHeight="1" x14ac:dyDescent="0.2">
      <c r="A124" s="22" t="s">
        <v>241</v>
      </c>
      <c r="B124" s="22" t="s">
        <v>7</v>
      </c>
      <c r="C124" s="23" t="s">
        <v>254</v>
      </c>
      <c r="D124" s="24" t="s">
        <v>318</v>
      </c>
      <c r="E124" s="25">
        <v>80000</v>
      </c>
      <c r="F124" s="36">
        <v>94</v>
      </c>
      <c r="G124" s="37" t="str">
        <f t="shared" si="1"/>
        <v>A</v>
      </c>
      <c r="H124" s="28"/>
    </row>
    <row r="125" spans="1:8" ht="60" customHeight="1" x14ac:dyDescent="0.2">
      <c r="A125" s="22" t="s">
        <v>241</v>
      </c>
      <c r="B125" s="22" t="s">
        <v>7</v>
      </c>
      <c r="C125" s="23" t="s">
        <v>255</v>
      </c>
      <c r="D125" s="24" t="s">
        <v>298</v>
      </c>
      <c r="E125" s="25">
        <v>1220000</v>
      </c>
      <c r="F125" s="36">
        <v>95</v>
      </c>
      <c r="G125" s="37" t="s">
        <v>14</v>
      </c>
      <c r="H125" s="28"/>
    </row>
    <row r="126" spans="1:8" ht="60" customHeight="1" x14ac:dyDescent="0.2">
      <c r="A126" s="22" t="s">
        <v>241</v>
      </c>
      <c r="B126" s="22" t="s">
        <v>7</v>
      </c>
      <c r="C126" s="23" t="s">
        <v>256</v>
      </c>
      <c r="D126" s="24" t="s">
        <v>319</v>
      </c>
      <c r="E126" s="25">
        <v>21000</v>
      </c>
      <c r="F126" s="36">
        <v>90</v>
      </c>
      <c r="G126" s="37" t="s">
        <v>14</v>
      </c>
      <c r="H126" s="28"/>
    </row>
    <row r="127" spans="1:8" ht="60" customHeight="1" x14ac:dyDescent="0.2">
      <c r="A127" s="22" t="s">
        <v>241</v>
      </c>
      <c r="B127" s="22" t="s">
        <v>7</v>
      </c>
      <c r="C127" s="23" t="s">
        <v>257</v>
      </c>
      <c r="D127" s="24" t="s">
        <v>320</v>
      </c>
      <c r="E127" s="25">
        <v>11000</v>
      </c>
      <c r="F127" s="36">
        <v>95</v>
      </c>
      <c r="G127" s="37" t="s">
        <v>14</v>
      </c>
      <c r="H127" s="28"/>
    </row>
    <row r="128" spans="1:8" ht="60" customHeight="1" x14ac:dyDescent="0.2">
      <c r="A128" s="22" t="s">
        <v>241</v>
      </c>
      <c r="B128" s="22" t="s">
        <v>7</v>
      </c>
      <c r="C128" s="23" t="s">
        <v>258</v>
      </c>
      <c r="D128" s="24" t="s">
        <v>321</v>
      </c>
      <c r="E128" s="25">
        <v>138000</v>
      </c>
      <c r="F128" s="36">
        <v>92</v>
      </c>
      <c r="G128" s="37" t="s">
        <v>14</v>
      </c>
      <c r="H128" s="28"/>
    </row>
    <row r="129" spans="1:8" ht="60" customHeight="1" x14ac:dyDescent="0.2">
      <c r="A129" s="22" t="s">
        <v>241</v>
      </c>
      <c r="B129" s="22" t="s">
        <v>7</v>
      </c>
      <c r="C129" s="23" t="s">
        <v>259</v>
      </c>
      <c r="D129" s="24" t="s">
        <v>322</v>
      </c>
      <c r="E129" s="25">
        <v>68000</v>
      </c>
      <c r="F129" s="36">
        <v>95</v>
      </c>
      <c r="G129" s="37" t="s">
        <v>14</v>
      </c>
      <c r="H129" s="28"/>
    </row>
    <row r="130" spans="1:8" ht="60" customHeight="1" x14ac:dyDescent="0.2">
      <c r="A130" s="22" t="s">
        <v>241</v>
      </c>
      <c r="B130" s="22" t="s">
        <v>7</v>
      </c>
      <c r="C130" s="23" t="s">
        <v>260</v>
      </c>
      <c r="D130" s="24" t="s">
        <v>323</v>
      </c>
      <c r="E130" s="25">
        <v>355000</v>
      </c>
      <c r="F130" s="36">
        <v>94</v>
      </c>
      <c r="G130" s="37" t="s">
        <v>14</v>
      </c>
      <c r="H130" s="28"/>
    </row>
    <row r="131" spans="1:8" ht="60" customHeight="1" x14ac:dyDescent="0.2">
      <c r="A131" s="22" t="s">
        <v>241</v>
      </c>
      <c r="B131" s="22" t="s">
        <v>7</v>
      </c>
      <c r="C131" s="23" t="s">
        <v>261</v>
      </c>
      <c r="D131" s="24" t="s">
        <v>324</v>
      </c>
      <c r="E131" s="25">
        <v>20000</v>
      </c>
      <c r="F131" s="36">
        <v>95</v>
      </c>
      <c r="G131" s="37" t="s">
        <v>14</v>
      </c>
      <c r="H131" s="28"/>
    </row>
    <row r="132" spans="1:8" ht="60" customHeight="1" x14ac:dyDescent="0.2">
      <c r="A132" s="22" t="s">
        <v>241</v>
      </c>
      <c r="B132" s="22" t="s">
        <v>7</v>
      </c>
      <c r="C132" s="23" t="s">
        <v>262</v>
      </c>
      <c r="D132" s="24" t="s">
        <v>325</v>
      </c>
      <c r="E132" s="25">
        <v>10500</v>
      </c>
      <c r="F132" s="36">
        <v>95</v>
      </c>
      <c r="G132" s="37" t="s">
        <v>14</v>
      </c>
      <c r="H132" s="28"/>
    </row>
    <row r="133" spans="1:8" ht="60" customHeight="1" x14ac:dyDescent="0.2">
      <c r="A133" s="22" t="s">
        <v>241</v>
      </c>
      <c r="B133" s="22" t="s">
        <v>7</v>
      </c>
      <c r="C133" s="23" t="s">
        <v>263</v>
      </c>
      <c r="D133" s="24" t="s">
        <v>326</v>
      </c>
      <c r="E133" s="25">
        <v>2000</v>
      </c>
      <c r="F133" s="36">
        <v>95</v>
      </c>
      <c r="G133" s="37" t="s">
        <v>14</v>
      </c>
      <c r="H133" s="28"/>
    </row>
    <row r="134" spans="1:8" ht="60" customHeight="1" x14ac:dyDescent="0.2">
      <c r="A134" s="22" t="s">
        <v>241</v>
      </c>
      <c r="B134" s="22" t="s">
        <v>7</v>
      </c>
      <c r="C134" s="23" t="s">
        <v>264</v>
      </c>
      <c r="D134" s="24" t="s">
        <v>327</v>
      </c>
      <c r="E134" s="25">
        <v>10000</v>
      </c>
      <c r="F134" s="36">
        <v>95</v>
      </c>
      <c r="G134" s="37" t="str">
        <f t="shared" ref="G134:G147" si="2">IF(F134&gt;=80,"A",IF(F134&lt;=60,"C","B"))</f>
        <v>A</v>
      </c>
      <c r="H134" s="28"/>
    </row>
    <row r="135" spans="1:8" ht="60" customHeight="1" x14ac:dyDescent="0.2">
      <c r="A135" s="22" t="s">
        <v>241</v>
      </c>
      <c r="B135" s="22" t="s">
        <v>7</v>
      </c>
      <c r="C135" s="23" t="s">
        <v>265</v>
      </c>
      <c r="D135" s="24" t="s">
        <v>328</v>
      </c>
      <c r="E135" s="25">
        <v>10000</v>
      </c>
      <c r="F135" s="36">
        <v>95</v>
      </c>
      <c r="G135" s="37" t="str">
        <f t="shared" si="2"/>
        <v>A</v>
      </c>
      <c r="H135" s="28"/>
    </row>
    <row r="136" spans="1:8" ht="60" customHeight="1" x14ac:dyDescent="0.2">
      <c r="A136" s="22" t="s">
        <v>241</v>
      </c>
      <c r="B136" s="22" t="s">
        <v>7</v>
      </c>
      <c r="C136" s="23" t="s">
        <v>266</v>
      </c>
      <c r="D136" s="24" t="s">
        <v>329</v>
      </c>
      <c r="E136" s="25">
        <v>150000</v>
      </c>
      <c r="F136" s="36">
        <v>95</v>
      </c>
      <c r="G136" s="37" t="str">
        <f t="shared" si="2"/>
        <v>A</v>
      </c>
      <c r="H136" s="28"/>
    </row>
    <row r="137" spans="1:8" ht="60" customHeight="1" x14ac:dyDescent="0.2">
      <c r="A137" s="22" t="s">
        <v>241</v>
      </c>
      <c r="B137" s="22" t="s">
        <v>7</v>
      </c>
      <c r="C137" s="23" t="s">
        <v>267</v>
      </c>
      <c r="D137" s="24" t="s">
        <v>330</v>
      </c>
      <c r="E137" s="25">
        <v>112500</v>
      </c>
      <c r="F137" s="36">
        <v>95</v>
      </c>
      <c r="G137" s="37" t="str">
        <f t="shared" si="2"/>
        <v>A</v>
      </c>
      <c r="H137" s="28"/>
    </row>
    <row r="138" spans="1:8" ht="60" customHeight="1" x14ac:dyDescent="0.2">
      <c r="A138" s="22" t="s">
        <v>241</v>
      </c>
      <c r="B138" s="22" t="s">
        <v>7</v>
      </c>
      <c r="C138" s="23" t="s">
        <v>268</v>
      </c>
      <c r="D138" s="24" t="s">
        <v>331</v>
      </c>
      <c r="E138" s="25">
        <v>50000</v>
      </c>
      <c r="F138" s="36">
        <v>85</v>
      </c>
      <c r="G138" s="37" t="str">
        <f t="shared" si="2"/>
        <v>A</v>
      </c>
      <c r="H138" s="28"/>
    </row>
    <row r="139" spans="1:8" ht="60" customHeight="1" x14ac:dyDescent="0.2">
      <c r="A139" s="22" t="s">
        <v>241</v>
      </c>
      <c r="B139" s="22" t="s">
        <v>7</v>
      </c>
      <c r="C139" s="23" t="s">
        <v>269</v>
      </c>
      <c r="D139" s="24" t="s">
        <v>332</v>
      </c>
      <c r="E139" s="25">
        <v>80000</v>
      </c>
      <c r="F139" s="36">
        <v>90</v>
      </c>
      <c r="G139" s="37" t="str">
        <f t="shared" si="2"/>
        <v>A</v>
      </c>
      <c r="H139" s="28"/>
    </row>
    <row r="140" spans="1:8" ht="60" customHeight="1" x14ac:dyDescent="0.2">
      <c r="A140" s="22" t="s">
        <v>241</v>
      </c>
      <c r="B140" s="22" t="s">
        <v>7</v>
      </c>
      <c r="C140" s="23" t="s">
        <v>270</v>
      </c>
      <c r="D140" s="24" t="s">
        <v>333</v>
      </c>
      <c r="E140" s="25">
        <v>120000</v>
      </c>
      <c r="F140" s="36">
        <v>87</v>
      </c>
      <c r="G140" s="37" t="str">
        <f t="shared" si="2"/>
        <v>A</v>
      </c>
      <c r="H140" s="28"/>
    </row>
    <row r="141" spans="1:8" ht="60" customHeight="1" x14ac:dyDescent="0.2">
      <c r="A141" s="22" t="s">
        <v>241</v>
      </c>
      <c r="B141" s="22" t="s">
        <v>7</v>
      </c>
      <c r="C141" s="23" t="s">
        <v>271</v>
      </c>
      <c r="D141" s="24" t="s">
        <v>296</v>
      </c>
      <c r="E141" s="25">
        <v>100000</v>
      </c>
      <c r="F141" s="36">
        <v>83</v>
      </c>
      <c r="G141" s="37" t="str">
        <f t="shared" si="2"/>
        <v>A</v>
      </c>
      <c r="H141" s="28"/>
    </row>
    <row r="142" spans="1:8" ht="60" customHeight="1" x14ac:dyDescent="0.2">
      <c r="A142" s="22" t="s">
        <v>241</v>
      </c>
      <c r="B142" s="22" t="s">
        <v>12</v>
      </c>
      <c r="C142" s="23" t="s">
        <v>272</v>
      </c>
      <c r="D142" s="24" t="s">
        <v>296</v>
      </c>
      <c r="E142" s="25">
        <v>300000</v>
      </c>
      <c r="F142" s="36">
        <v>93</v>
      </c>
      <c r="G142" s="37" t="str">
        <f t="shared" si="2"/>
        <v>A</v>
      </c>
      <c r="H142" s="28"/>
    </row>
    <row r="143" spans="1:8" ht="60" customHeight="1" x14ac:dyDescent="0.2">
      <c r="A143" s="22" t="s">
        <v>241</v>
      </c>
      <c r="B143" s="22" t="s">
        <v>12</v>
      </c>
      <c r="C143" s="23" t="s">
        <v>273</v>
      </c>
      <c r="D143" s="24" t="s">
        <v>297</v>
      </c>
      <c r="E143" s="25">
        <v>25000</v>
      </c>
      <c r="F143" s="36">
        <v>84</v>
      </c>
      <c r="G143" s="37" t="str">
        <f t="shared" si="2"/>
        <v>A</v>
      </c>
      <c r="H143" s="28"/>
    </row>
    <row r="144" spans="1:8" ht="60" customHeight="1" x14ac:dyDescent="0.2">
      <c r="A144" s="22" t="s">
        <v>241</v>
      </c>
      <c r="B144" s="22" t="s">
        <v>7</v>
      </c>
      <c r="C144" s="23" t="s">
        <v>274</v>
      </c>
      <c r="D144" s="24" t="s">
        <v>298</v>
      </c>
      <c r="E144" s="25">
        <v>32000</v>
      </c>
      <c r="F144" s="36">
        <v>88</v>
      </c>
      <c r="G144" s="37" t="str">
        <f t="shared" si="2"/>
        <v>A</v>
      </c>
      <c r="H144" s="28"/>
    </row>
    <row r="145" spans="1:8" ht="60" customHeight="1" x14ac:dyDescent="0.2">
      <c r="A145" s="22" t="s">
        <v>241</v>
      </c>
      <c r="B145" s="22" t="s">
        <v>7</v>
      </c>
      <c r="C145" s="23" t="s">
        <v>275</v>
      </c>
      <c r="D145" s="24" t="s">
        <v>298</v>
      </c>
      <c r="E145" s="25">
        <v>30000</v>
      </c>
      <c r="F145" s="36">
        <v>89</v>
      </c>
      <c r="G145" s="37" t="str">
        <f t="shared" si="2"/>
        <v>A</v>
      </c>
      <c r="H145" s="28"/>
    </row>
    <row r="146" spans="1:8" ht="60" customHeight="1" x14ac:dyDescent="0.2">
      <c r="A146" s="22" t="s">
        <v>241</v>
      </c>
      <c r="B146" s="22" t="s">
        <v>7</v>
      </c>
      <c r="C146" s="23" t="s">
        <v>276</v>
      </c>
      <c r="D146" s="24" t="s">
        <v>334</v>
      </c>
      <c r="E146" s="25">
        <v>18000</v>
      </c>
      <c r="F146" s="36">
        <v>89</v>
      </c>
      <c r="G146" s="37" t="str">
        <f t="shared" si="2"/>
        <v>A</v>
      </c>
      <c r="H146" s="28"/>
    </row>
    <row r="147" spans="1:8" ht="60" customHeight="1" x14ac:dyDescent="0.2">
      <c r="A147" s="22" t="s">
        <v>241</v>
      </c>
      <c r="B147" s="22" t="s">
        <v>7</v>
      </c>
      <c r="C147" s="23" t="s">
        <v>277</v>
      </c>
      <c r="D147" s="24" t="s">
        <v>335</v>
      </c>
      <c r="E147" s="25">
        <v>87500</v>
      </c>
      <c r="F147" s="36">
        <v>80</v>
      </c>
      <c r="G147" s="37" t="str">
        <f t="shared" si="2"/>
        <v>A</v>
      </c>
      <c r="H147" s="28"/>
    </row>
    <row r="148" spans="1:8" ht="60" customHeight="1" x14ac:dyDescent="0.2">
      <c r="A148" s="22" t="s">
        <v>241</v>
      </c>
      <c r="B148" s="22" t="s">
        <v>7</v>
      </c>
      <c r="C148" s="23" t="s">
        <v>406</v>
      </c>
      <c r="D148" s="24" t="s">
        <v>353</v>
      </c>
      <c r="E148" s="25">
        <v>45000</v>
      </c>
      <c r="F148" s="36">
        <v>83</v>
      </c>
      <c r="G148" s="37" t="str">
        <f t="shared" ref="G148:G176" si="3">IF(F148&gt;=80,"A",IF(F148&lt;=60,"C","B"))</f>
        <v>A</v>
      </c>
      <c r="H148" s="28"/>
    </row>
    <row r="149" spans="1:8" ht="60" customHeight="1" x14ac:dyDescent="0.2">
      <c r="A149" s="22" t="s">
        <v>241</v>
      </c>
      <c r="B149" s="22" t="s">
        <v>7</v>
      </c>
      <c r="C149" s="23" t="s">
        <v>407</v>
      </c>
      <c r="D149" s="24" t="s">
        <v>354</v>
      </c>
      <c r="E149" s="25">
        <v>86400</v>
      </c>
      <c r="F149" s="36">
        <v>83</v>
      </c>
      <c r="G149" s="37" t="str">
        <f t="shared" si="3"/>
        <v>A</v>
      </c>
      <c r="H149" s="28"/>
    </row>
    <row r="150" spans="1:8" ht="60" customHeight="1" x14ac:dyDescent="0.2">
      <c r="A150" s="22" t="s">
        <v>241</v>
      </c>
      <c r="B150" s="22" t="s">
        <v>7</v>
      </c>
      <c r="C150" s="23" t="s">
        <v>408</v>
      </c>
      <c r="D150" s="24" t="s">
        <v>355</v>
      </c>
      <c r="E150" s="25">
        <v>26100</v>
      </c>
      <c r="F150" s="36">
        <v>83</v>
      </c>
      <c r="G150" s="37" t="str">
        <f t="shared" si="3"/>
        <v>A</v>
      </c>
      <c r="H150" s="28"/>
    </row>
    <row r="151" spans="1:8" ht="60" customHeight="1" x14ac:dyDescent="0.2">
      <c r="A151" s="22" t="s">
        <v>241</v>
      </c>
      <c r="B151" s="22" t="s">
        <v>7</v>
      </c>
      <c r="C151" s="23" t="s">
        <v>409</v>
      </c>
      <c r="D151" s="24" t="s">
        <v>356</v>
      </c>
      <c r="E151" s="25">
        <v>6000</v>
      </c>
      <c r="F151" s="36">
        <v>83</v>
      </c>
      <c r="G151" s="37" t="str">
        <f t="shared" si="3"/>
        <v>A</v>
      </c>
      <c r="H151" s="28"/>
    </row>
    <row r="152" spans="1:8" ht="60" customHeight="1" x14ac:dyDescent="0.2">
      <c r="A152" s="22" t="s">
        <v>241</v>
      </c>
      <c r="B152" s="22" t="s">
        <v>7</v>
      </c>
      <c r="C152" s="23" t="s">
        <v>410</v>
      </c>
      <c r="D152" s="24" t="s">
        <v>298</v>
      </c>
      <c r="E152" s="25">
        <v>136200</v>
      </c>
      <c r="F152" s="36">
        <v>47</v>
      </c>
      <c r="G152" s="37" t="str">
        <f t="shared" si="3"/>
        <v>C</v>
      </c>
      <c r="H152" s="28"/>
    </row>
    <row r="153" spans="1:8" ht="60" customHeight="1" x14ac:dyDescent="0.2">
      <c r="A153" s="22" t="s">
        <v>241</v>
      </c>
      <c r="B153" s="22" t="s">
        <v>7</v>
      </c>
      <c r="C153" s="23" t="s">
        <v>278</v>
      </c>
      <c r="D153" s="24" t="s">
        <v>298</v>
      </c>
      <c r="E153" s="25">
        <v>20000</v>
      </c>
      <c r="F153" s="36">
        <v>81</v>
      </c>
      <c r="G153" s="37" t="str">
        <f t="shared" si="3"/>
        <v>A</v>
      </c>
      <c r="H153" s="28"/>
    </row>
    <row r="154" spans="1:8" ht="60" customHeight="1" x14ac:dyDescent="0.2">
      <c r="A154" s="22" t="s">
        <v>241</v>
      </c>
      <c r="B154" s="22" t="s">
        <v>7</v>
      </c>
      <c r="C154" s="23" t="s">
        <v>279</v>
      </c>
      <c r="D154" s="24" t="s">
        <v>357</v>
      </c>
      <c r="E154" s="25">
        <v>60000</v>
      </c>
      <c r="F154" s="36">
        <v>98</v>
      </c>
      <c r="G154" s="37" t="str">
        <f t="shared" si="3"/>
        <v>A</v>
      </c>
      <c r="H154" s="28"/>
    </row>
    <row r="155" spans="1:8" ht="60" customHeight="1" x14ac:dyDescent="0.2">
      <c r="A155" s="22" t="s">
        <v>241</v>
      </c>
      <c r="B155" s="22" t="s">
        <v>7</v>
      </c>
      <c r="C155" s="23" t="s">
        <v>280</v>
      </c>
      <c r="D155" s="24" t="s">
        <v>358</v>
      </c>
      <c r="E155" s="25">
        <v>13500</v>
      </c>
      <c r="F155" s="36">
        <v>98</v>
      </c>
      <c r="G155" s="37" t="str">
        <f t="shared" si="3"/>
        <v>A</v>
      </c>
      <c r="H155" s="28"/>
    </row>
    <row r="156" spans="1:8" ht="60" customHeight="1" x14ac:dyDescent="0.2">
      <c r="A156" s="22" t="s">
        <v>241</v>
      </c>
      <c r="B156" s="22" t="s">
        <v>7</v>
      </c>
      <c r="C156" s="23" t="s">
        <v>281</v>
      </c>
      <c r="D156" s="24" t="s">
        <v>359</v>
      </c>
      <c r="E156" s="25">
        <v>24000</v>
      </c>
      <c r="F156" s="36">
        <v>93</v>
      </c>
      <c r="G156" s="37" t="str">
        <f t="shared" si="3"/>
        <v>A</v>
      </c>
      <c r="H156" s="28"/>
    </row>
    <row r="157" spans="1:8" ht="60" customHeight="1" x14ac:dyDescent="0.2">
      <c r="A157" s="22" t="s">
        <v>241</v>
      </c>
      <c r="B157" s="22" t="s">
        <v>7</v>
      </c>
      <c r="C157" s="23" t="s">
        <v>282</v>
      </c>
      <c r="D157" s="24" t="s">
        <v>360</v>
      </c>
      <c r="E157" s="25">
        <v>10000</v>
      </c>
      <c r="F157" s="36">
        <v>50</v>
      </c>
      <c r="G157" s="37" t="str">
        <f t="shared" si="3"/>
        <v>C</v>
      </c>
      <c r="H157" s="28"/>
    </row>
    <row r="158" spans="1:8" ht="60" customHeight="1" x14ac:dyDescent="0.2">
      <c r="A158" s="22" t="s">
        <v>241</v>
      </c>
      <c r="B158" s="22" t="s">
        <v>7</v>
      </c>
      <c r="C158" s="23" t="s">
        <v>283</v>
      </c>
      <c r="D158" s="24" t="s">
        <v>361</v>
      </c>
      <c r="E158" s="25">
        <v>69000</v>
      </c>
      <c r="F158" s="36">
        <v>85</v>
      </c>
      <c r="G158" s="37" t="str">
        <f t="shared" si="3"/>
        <v>A</v>
      </c>
      <c r="H158" s="28"/>
    </row>
    <row r="159" spans="1:8" ht="60" customHeight="1" x14ac:dyDescent="0.2">
      <c r="A159" s="22" t="s">
        <v>241</v>
      </c>
      <c r="B159" s="22" t="s">
        <v>7</v>
      </c>
      <c r="C159" s="23" t="s">
        <v>284</v>
      </c>
      <c r="D159" s="24" t="s">
        <v>362</v>
      </c>
      <c r="E159" s="25">
        <v>50000</v>
      </c>
      <c r="F159" s="36">
        <v>80</v>
      </c>
      <c r="G159" s="37" t="str">
        <f t="shared" si="3"/>
        <v>A</v>
      </c>
      <c r="H159" s="28"/>
    </row>
    <row r="160" spans="1:8" ht="60" customHeight="1" x14ac:dyDescent="0.2">
      <c r="A160" s="22" t="s">
        <v>241</v>
      </c>
      <c r="B160" s="22" t="s">
        <v>7</v>
      </c>
      <c r="C160" s="23" t="s">
        <v>285</v>
      </c>
      <c r="D160" s="24" t="s">
        <v>363</v>
      </c>
      <c r="E160" s="25">
        <v>12000</v>
      </c>
      <c r="F160" s="36">
        <v>33</v>
      </c>
      <c r="G160" s="37" t="str">
        <f t="shared" si="3"/>
        <v>C</v>
      </c>
      <c r="H160" s="28"/>
    </row>
    <row r="161" spans="1:8" ht="60" customHeight="1" x14ac:dyDescent="0.2">
      <c r="A161" s="22" t="s">
        <v>241</v>
      </c>
      <c r="B161" s="22" t="s">
        <v>7</v>
      </c>
      <c r="C161" s="23" t="s">
        <v>286</v>
      </c>
      <c r="D161" s="24" t="s">
        <v>364</v>
      </c>
      <c r="E161" s="25">
        <v>30000</v>
      </c>
      <c r="F161" s="36">
        <v>89</v>
      </c>
      <c r="G161" s="37" t="str">
        <f t="shared" si="3"/>
        <v>A</v>
      </c>
      <c r="H161" s="28"/>
    </row>
    <row r="162" spans="1:8" ht="60" customHeight="1" x14ac:dyDescent="0.2">
      <c r="A162" s="22" t="s">
        <v>241</v>
      </c>
      <c r="B162" s="22" t="s">
        <v>7</v>
      </c>
      <c r="C162" s="23" t="s">
        <v>287</v>
      </c>
      <c r="D162" s="24" t="s">
        <v>360</v>
      </c>
      <c r="E162" s="25">
        <v>35000</v>
      </c>
      <c r="F162" s="36">
        <v>43</v>
      </c>
      <c r="G162" s="37" t="str">
        <f t="shared" si="3"/>
        <v>C</v>
      </c>
      <c r="H162" s="28"/>
    </row>
    <row r="163" spans="1:8" ht="60" customHeight="1" x14ac:dyDescent="0.2">
      <c r="A163" s="22" t="s">
        <v>241</v>
      </c>
      <c r="B163" s="22" t="s">
        <v>7</v>
      </c>
      <c r="C163" s="23" t="s">
        <v>288</v>
      </c>
      <c r="D163" s="24" t="s">
        <v>365</v>
      </c>
      <c r="E163" s="25">
        <v>30000</v>
      </c>
      <c r="F163" s="36">
        <v>93</v>
      </c>
      <c r="G163" s="37" t="str">
        <f t="shared" si="3"/>
        <v>A</v>
      </c>
      <c r="H163" s="28"/>
    </row>
    <row r="164" spans="1:8" ht="60" customHeight="1" x14ac:dyDescent="0.2">
      <c r="A164" s="22" t="s">
        <v>241</v>
      </c>
      <c r="B164" s="22" t="s">
        <v>7</v>
      </c>
      <c r="C164" s="23" t="s">
        <v>289</v>
      </c>
      <c r="D164" s="24" t="s">
        <v>296</v>
      </c>
      <c r="E164" s="25">
        <v>60000</v>
      </c>
      <c r="F164" s="36">
        <v>23</v>
      </c>
      <c r="G164" s="37" t="str">
        <f t="shared" si="3"/>
        <v>C</v>
      </c>
      <c r="H164" s="28"/>
    </row>
    <row r="165" spans="1:8" ht="60" customHeight="1" x14ac:dyDescent="0.2">
      <c r="A165" s="22" t="s">
        <v>241</v>
      </c>
      <c r="B165" s="22" t="s">
        <v>7</v>
      </c>
      <c r="C165" s="23" t="s">
        <v>290</v>
      </c>
      <c r="D165" s="24" t="s">
        <v>296</v>
      </c>
      <c r="E165" s="25">
        <v>50000</v>
      </c>
      <c r="F165" s="36">
        <v>54</v>
      </c>
      <c r="G165" s="37" t="str">
        <f t="shared" si="3"/>
        <v>C</v>
      </c>
      <c r="H165" s="28"/>
    </row>
    <row r="166" spans="1:8" ht="60" customHeight="1" x14ac:dyDescent="0.2">
      <c r="A166" s="22" t="s">
        <v>241</v>
      </c>
      <c r="B166" s="22" t="s">
        <v>7</v>
      </c>
      <c r="C166" s="23" t="s">
        <v>291</v>
      </c>
      <c r="D166" s="24" t="s">
        <v>366</v>
      </c>
      <c r="E166" s="25">
        <v>33600</v>
      </c>
      <c r="F166" s="36">
        <v>90</v>
      </c>
      <c r="G166" s="37" t="str">
        <f t="shared" si="3"/>
        <v>A</v>
      </c>
      <c r="H166" s="28"/>
    </row>
    <row r="167" spans="1:8" ht="60" customHeight="1" x14ac:dyDescent="0.2">
      <c r="A167" s="22" t="s">
        <v>241</v>
      </c>
      <c r="B167" s="22" t="s">
        <v>7</v>
      </c>
      <c r="C167" s="23" t="s">
        <v>292</v>
      </c>
      <c r="D167" s="24" t="s">
        <v>296</v>
      </c>
      <c r="E167" s="25">
        <v>35000</v>
      </c>
      <c r="F167" s="36">
        <v>90</v>
      </c>
      <c r="G167" s="37" t="str">
        <f t="shared" si="3"/>
        <v>A</v>
      </c>
      <c r="H167" s="28"/>
    </row>
    <row r="168" spans="1:8" ht="60" customHeight="1" x14ac:dyDescent="0.2">
      <c r="A168" s="22" t="s">
        <v>241</v>
      </c>
      <c r="B168" s="22" t="s">
        <v>7</v>
      </c>
      <c r="C168" s="23" t="s">
        <v>293</v>
      </c>
      <c r="D168" s="24" t="s">
        <v>298</v>
      </c>
      <c r="E168" s="25">
        <v>60000</v>
      </c>
      <c r="F168" s="36">
        <v>96</v>
      </c>
      <c r="G168" s="37" t="str">
        <f t="shared" si="3"/>
        <v>A</v>
      </c>
      <c r="H168" s="28"/>
    </row>
    <row r="169" spans="1:8" ht="60" customHeight="1" x14ac:dyDescent="0.2">
      <c r="A169" s="22" t="s">
        <v>61</v>
      </c>
      <c r="B169" s="22" t="s">
        <v>6</v>
      </c>
      <c r="C169" s="23" t="s">
        <v>62</v>
      </c>
      <c r="D169" s="24" t="s">
        <v>296</v>
      </c>
      <c r="E169" s="25">
        <v>12000</v>
      </c>
      <c r="F169" s="26">
        <v>85</v>
      </c>
      <c r="G169" s="27" t="str">
        <f t="shared" si="3"/>
        <v>A</v>
      </c>
      <c r="H169" s="29"/>
    </row>
    <row r="170" spans="1:8" ht="60" customHeight="1" x14ac:dyDescent="0.2">
      <c r="A170" s="22" t="s">
        <v>61</v>
      </c>
      <c r="B170" s="22" t="s">
        <v>6</v>
      </c>
      <c r="C170" s="23" t="s">
        <v>63</v>
      </c>
      <c r="D170" s="24" t="s">
        <v>367</v>
      </c>
      <c r="E170" s="25">
        <v>12000</v>
      </c>
      <c r="F170" s="26">
        <v>85</v>
      </c>
      <c r="G170" s="27" t="str">
        <f t="shared" si="3"/>
        <v>A</v>
      </c>
      <c r="H170" s="29"/>
    </row>
    <row r="171" spans="1:8" ht="60" customHeight="1" x14ac:dyDescent="0.2">
      <c r="A171" s="22" t="s">
        <v>61</v>
      </c>
      <c r="B171" s="22" t="s">
        <v>6</v>
      </c>
      <c r="C171" s="23" t="s">
        <v>64</v>
      </c>
      <c r="D171" s="24" t="s">
        <v>315</v>
      </c>
      <c r="E171" s="25">
        <v>2000</v>
      </c>
      <c r="F171" s="26">
        <v>80</v>
      </c>
      <c r="G171" s="27" t="str">
        <f t="shared" si="3"/>
        <v>A</v>
      </c>
      <c r="H171" s="29"/>
    </row>
    <row r="172" spans="1:8" ht="60" customHeight="1" x14ac:dyDescent="0.2">
      <c r="A172" s="22" t="s">
        <v>61</v>
      </c>
      <c r="B172" s="22" t="s">
        <v>6</v>
      </c>
      <c r="C172" s="23" t="s">
        <v>65</v>
      </c>
      <c r="D172" s="24" t="s">
        <v>368</v>
      </c>
      <c r="E172" s="25">
        <v>3000</v>
      </c>
      <c r="F172" s="26">
        <v>80</v>
      </c>
      <c r="G172" s="27" t="str">
        <f t="shared" si="3"/>
        <v>A</v>
      </c>
      <c r="H172" s="29"/>
    </row>
    <row r="173" spans="1:8" ht="60" customHeight="1" x14ac:dyDescent="0.2">
      <c r="A173" s="22" t="s">
        <v>61</v>
      </c>
      <c r="B173" s="22" t="s">
        <v>7</v>
      </c>
      <c r="C173" s="23" t="s">
        <v>66</v>
      </c>
      <c r="D173" s="24" t="s">
        <v>369</v>
      </c>
      <c r="E173" s="25">
        <v>30000</v>
      </c>
      <c r="F173" s="26">
        <v>88</v>
      </c>
      <c r="G173" s="27" t="str">
        <f t="shared" si="3"/>
        <v>A</v>
      </c>
      <c r="H173" s="29"/>
    </row>
    <row r="174" spans="1:8" ht="60" customHeight="1" x14ac:dyDescent="0.2">
      <c r="A174" s="22" t="s">
        <v>61</v>
      </c>
      <c r="B174" s="22" t="s">
        <v>7</v>
      </c>
      <c r="C174" s="23" t="s">
        <v>67</v>
      </c>
      <c r="D174" s="24" t="s">
        <v>370</v>
      </c>
      <c r="E174" s="25">
        <v>72000</v>
      </c>
      <c r="F174" s="26">
        <v>87</v>
      </c>
      <c r="G174" s="27" t="str">
        <f t="shared" si="3"/>
        <v>A</v>
      </c>
      <c r="H174" s="29"/>
    </row>
    <row r="175" spans="1:8" ht="60" customHeight="1" x14ac:dyDescent="0.2">
      <c r="A175" s="22" t="s">
        <v>61</v>
      </c>
      <c r="B175" s="22" t="s">
        <v>7</v>
      </c>
      <c r="C175" s="23" t="s">
        <v>395</v>
      </c>
      <c r="D175" s="24" t="s">
        <v>371</v>
      </c>
      <c r="E175" s="25">
        <v>10000</v>
      </c>
      <c r="F175" s="26">
        <v>90</v>
      </c>
      <c r="G175" s="27" t="str">
        <f t="shared" si="3"/>
        <v>A</v>
      </c>
      <c r="H175" s="29"/>
    </row>
    <row r="176" spans="1:8" ht="60" customHeight="1" x14ac:dyDescent="0.2">
      <c r="A176" s="22" t="s">
        <v>61</v>
      </c>
      <c r="B176" s="22" t="s">
        <v>7</v>
      </c>
      <c r="C176" s="23" t="s">
        <v>68</v>
      </c>
      <c r="D176" s="24" t="s">
        <v>297</v>
      </c>
      <c r="E176" s="25">
        <v>70000</v>
      </c>
      <c r="F176" s="26">
        <v>81</v>
      </c>
      <c r="G176" s="27" t="str">
        <f t="shared" si="3"/>
        <v>A</v>
      </c>
      <c r="H176" s="29"/>
    </row>
    <row r="177" spans="1:8" ht="60" customHeight="1" x14ac:dyDescent="0.2">
      <c r="A177" s="22" t="s">
        <v>213</v>
      </c>
      <c r="B177" s="22" t="s">
        <v>7</v>
      </c>
      <c r="C177" s="23" t="s">
        <v>214</v>
      </c>
      <c r="D177" s="24" t="s">
        <v>374</v>
      </c>
      <c r="E177" s="25">
        <v>30000</v>
      </c>
      <c r="F177" s="26">
        <v>85</v>
      </c>
      <c r="G177" s="27" t="str">
        <f>IF(F177&gt;=80,"A",IF(F177&lt;=60,"C","B"))</f>
        <v>A</v>
      </c>
      <c r="H177" s="29"/>
    </row>
    <row r="178" spans="1:8" ht="60" customHeight="1" x14ac:dyDescent="0.2">
      <c r="A178" s="22" t="s">
        <v>213</v>
      </c>
      <c r="B178" s="22" t="s">
        <v>7</v>
      </c>
      <c r="C178" s="23" t="s">
        <v>215</v>
      </c>
      <c r="D178" s="24" t="s">
        <v>375</v>
      </c>
      <c r="E178" s="25">
        <v>12000</v>
      </c>
      <c r="F178" s="26">
        <v>84</v>
      </c>
      <c r="G178" s="27" t="s">
        <v>14</v>
      </c>
      <c r="H178" s="29"/>
    </row>
    <row r="179" spans="1:8" ht="60" customHeight="1" x14ac:dyDescent="0.2">
      <c r="A179" s="22" t="s">
        <v>213</v>
      </c>
      <c r="B179" s="22" t="s">
        <v>7</v>
      </c>
      <c r="C179" s="23" t="s">
        <v>216</v>
      </c>
      <c r="D179" s="24" t="s">
        <v>376</v>
      </c>
      <c r="E179" s="25">
        <v>40000</v>
      </c>
      <c r="F179" s="26">
        <v>84</v>
      </c>
      <c r="G179" s="27" t="s">
        <v>14</v>
      </c>
      <c r="H179" s="29"/>
    </row>
    <row r="180" spans="1:8" ht="60" customHeight="1" x14ac:dyDescent="0.2">
      <c r="A180" s="22" t="s">
        <v>213</v>
      </c>
      <c r="B180" s="22" t="s">
        <v>7</v>
      </c>
      <c r="C180" s="23" t="s">
        <v>217</v>
      </c>
      <c r="D180" s="24" t="s">
        <v>338</v>
      </c>
      <c r="E180" s="25">
        <v>30000</v>
      </c>
      <c r="F180" s="26">
        <v>84</v>
      </c>
      <c r="G180" s="27" t="s">
        <v>14</v>
      </c>
      <c r="H180" s="29"/>
    </row>
    <row r="181" spans="1:8" ht="60" customHeight="1" x14ac:dyDescent="0.2">
      <c r="A181" s="22" t="s">
        <v>213</v>
      </c>
      <c r="B181" s="22" t="s">
        <v>7</v>
      </c>
      <c r="C181" s="23" t="s">
        <v>218</v>
      </c>
      <c r="D181" s="24" t="s">
        <v>377</v>
      </c>
      <c r="E181" s="25">
        <v>40000</v>
      </c>
      <c r="F181" s="26">
        <v>80</v>
      </c>
      <c r="G181" s="27" t="s">
        <v>14</v>
      </c>
      <c r="H181" s="29"/>
    </row>
    <row r="182" spans="1:8" ht="60" customHeight="1" x14ac:dyDescent="0.2">
      <c r="A182" s="22" t="s">
        <v>213</v>
      </c>
      <c r="B182" s="22" t="s">
        <v>7</v>
      </c>
      <c r="C182" s="23" t="s">
        <v>219</v>
      </c>
      <c r="D182" s="24" t="s">
        <v>378</v>
      </c>
      <c r="E182" s="25">
        <v>30000</v>
      </c>
      <c r="F182" s="26">
        <v>80</v>
      </c>
      <c r="G182" s="27" t="s">
        <v>14</v>
      </c>
      <c r="H182" s="29"/>
    </row>
    <row r="183" spans="1:8" ht="60" customHeight="1" x14ac:dyDescent="0.2">
      <c r="A183" s="22" t="s">
        <v>213</v>
      </c>
      <c r="B183" s="22" t="s">
        <v>7</v>
      </c>
      <c r="C183" s="23" t="s">
        <v>220</v>
      </c>
      <c r="D183" s="24" t="s">
        <v>379</v>
      </c>
      <c r="E183" s="25">
        <v>50000</v>
      </c>
      <c r="F183" s="26">
        <v>84</v>
      </c>
      <c r="G183" s="27" t="s">
        <v>14</v>
      </c>
      <c r="H183" s="29"/>
    </row>
    <row r="184" spans="1:8" ht="60" customHeight="1" x14ac:dyDescent="0.2">
      <c r="A184" s="22" t="s">
        <v>213</v>
      </c>
      <c r="B184" s="22" t="s">
        <v>7</v>
      </c>
      <c r="C184" s="23" t="s">
        <v>221</v>
      </c>
      <c r="D184" s="24" t="s">
        <v>325</v>
      </c>
      <c r="E184" s="25">
        <v>30000</v>
      </c>
      <c r="F184" s="26">
        <v>84</v>
      </c>
      <c r="G184" s="27" t="s">
        <v>14</v>
      </c>
      <c r="H184" s="29"/>
    </row>
    <row r="185" spans="1:8" ht="60" customHeight="1" x14ac:dyDescent="0.2">
      <c r="A185" s="22" t="s">
        <v>213</v>
      </c>
      <c r="B185" s="22" t="s">
        <v>7</v>
      </c>
      <c r="C185" s="23" t="s">
        <v>222</v>
      </c>
      <c r="D185" s="24" t="s">
        <v>380</v>
      </c>
      <c r="E185" s="25">
        <v>40000</v>
      </c>
      <c r="F185" s="26">
        <v>84</v>
      </c>
      <c r="G185" s="27" t="s">
        <v>14</v>
      </c>
      <c r="H185" s="29"/>
    </row>
    <row r="186" spans="1:8" ht="60" customHeight="1" x14ac:dyDescent="0.2">
      <c r="A186" s="22" t="s">
        <v>213</v>
      </c>
      <c r="B186" s="22" t="s">
        <v>7</v>
      </c>
      <c r="C186" s="23" t="s">
        <v>223</v>
      </c>
      <c r="D186" s="24" t="s">
        <v>381</v>
      </c>
      <c r="E186" s="25">
        <v>10500</v>
      </c>
      <c r="F186" s="26">
        <v>84</v>
      </c>
      <c r="G186" s="27" t="s">
        <v>14</v>
      </c>
      <c r="H186" s="29"/>
    </row>
    <row r="187" spans="1:8" ht="60" customHeight="1" x14ac:dyDescent="0.2">
      <c r="A187" s="22" t="s">
        <v>213</v>
      </c>
      <c r="B187" s="22" t="s">
        <v>7</v>
      </c>
      <c r="C187" s="23" t="s">
        <v>224</v>
      </c>
      <c r="D187" s="24" t="s">
        <v>382</v>
      </c>
      <c r="E187" s="25">
        <v>12750</v>
      </c>
      <c r="F187" s="26">
        <v>84</v>
      </c>
      <c r="G187" s="27" t="s">
        <v>14</v>
      </c>
      <c r="H187" s="29"/>
    </row>
    <row r="188" spans="1:8" ht="60" customHeight="1" x14ac:dyDescent="0.2">
      <c r="A188" s="22" t="s">
        <v>213</v>
      </c>
      <c r="B188" s="22" t="s">
        <v>7</v>
      </c>
      <c r="C188" s="23" t="s">
        <v>225</v>
      </c>
      <c r="D188" s="24" t="s">
        <v>383</v>
      </c>
      <c r="E188" s="25">
        <v>40000</v>
      </c>
      <c r="F188" s="26">
        <v>84</v>
      </c>
      <c r="G188" s="27" t="s">
        <v>14</v>
      </c>
      <c r="H188" s="29"/>
    </row>
    <row r="189" spans="1:8" ht="60" customHeight="1" x14ac:dyDescent="0.2">
      <c r="A189" s="22" t="s">
        <v>213</v>
      </c>
      <c r="B189" s="22" t="s">
        <v>7</v>
      </c>
      <c r="C189" s="23" t="s">
        <v>226</v>
      </c>
      <c r="D189" s="24" t="s">
        <v>384</v>
      </c>
      <c r="E189" s="25">
        <v>84000</v>
      </c>
      <c r="F189" s="26">
        <v>59</v>
      </c>
      <c r="G189" s="27" t="s">
        <v>94</v>
      </c>
      <c r="H189" s="29"/>
    </row>
    <row r="190" spans="1:8" ht="60" customHeight="1" x14ac:dyDescent="0.2">
      <c r="A190" s="22" t="s">
        <v>213</v>
      </c>
      <c r="B190" s="22" t="s">
        <v>12</v>
      </c>
      <c r="C190" s="23" t="s">
        <v>227</v>
      </c>
      <c r="D190" s="24" t="s">
        <v>298</v>
      </c>
      <c r="E190" s="25">
        <v>100000</v>
      </c>
      <c r="F190" s="26">
        <v>58</v>
      </c>
      <c r="G190" s="27" t="s">
        <v>94</v>
      </c>
      <c r="H190" s="29"/>
    </row>
    <row r="191" spans="1:8" ht="60" customHeight="1" x14ac:dyDescent="0.2">
      <c r="A191" s="22" t="s">
        <v>213</v>
      </c>
      <c r="B191" s="22" t="s">
        <v>7</v>
      </c>
      <c r="C191" s="23" t="s">
        <v>228</v>
      </c>
      <c r="D191" s="24" t="s">
        <v>296</v>
      </c>
      <c r="E191" s="25">
        <v>3000</v>
      </c>
      <c r="F191" s="26">
        <v>88</v>
      </c>
      <c r="G191" s="27" t="s">
        <v>14</v>
      </c>
      <c r="H191" s="29"/>
    </row>
    <row r="192" spans="1:8" ht="60" customHeight="1" x14ac:dyDescent="0.2">
      <c r="A192" s="22" t="s">
        <v>213</v>
      </c>
      <c r="B192" s="22" t="s">
        <v>6</v>
      </c>
      <c r="C192" s="23" t="s">
        <v>229</v>
      </c>
      <c r="D192" s="24" t="s">
        <v>298</v>
      </c>
      <c r="E192" s="25">
        <v>11025</v>
      </c>
      <c r="F192" s="26">
        <v>89</v>
      </c>
      <c r="G192" s="27" t="s">
        <v>14</v>
      </c>
      <c r="H192" s="29"/>
    </row>
    <row r="193" spans="1:8" ht="60" customHeight="1" x14ac:dyDescent="0.2">
      <c r="A193" s="22" t="s">
        <v>213</v>
      </c>
      <c r="B193" s="22" t="s">
        <v>12</v>
      </c>
      <c r="C193" s="23" t="s">
        <v>230</v>
      </c>
      <c r="D193" s="24" t="s">
        <v>296</v>
      </c>
      <c r="E193" s="25">
        <v>50000</v>
      </c>
      <c r="F193" s="26">
        <v>78</v>
      </c>
      <c r="G193" s="27" t="s">
        <v>59</v>
      </c>
      <c r="H193" s="29" t="s">
        <v>390</v>
      </c>
    </row>
    <row r="194" spans="1:8" ht="60" customHeight="1" x14ac:dyDescent="0.2">
      <c r="A194" s="22" t="s">
        <v>213</v>
      </c>
      <c r="B194" s="22" t="s">
        <v>7</v>
      </c>
      <c r="C194" s="23" t="s">
        <v>231</v>
      </c>
      <c r="D194" s="24" t="s">
        <v>373</v>
      </c>
      <c r="E194" s="25">
        <v>14850</v>
      </c>
      <c r="F194" s="26">
        <v>85</v>
      </c>
      <c r="G194" s="27" t="s">
        <v>14</v>
      </c>
      <c r="H194" s="29"/>
    </row>
    <row r="195" spans="1:8" ht="60" customHeight="1" x14ac:dyDescent="0.2">
      <c r="A195" s="22" t="s">
        <v>213</v>
      </c>
      <c r="B195" s="22" t="s">
        <v>7</v>
      </c>
      <c r="C195" s="23" t="s">
        <v>232</v>
      </c>
      <c r="D195" s="24" t="s">
        <v>372</v>
      </c>
      <c r="E195" s="25">
        <v>82500</v>
      </c>
      <c r="F195" s="26">
        <v>90</v>
      </c>
      <c r="G195" s="27" t="s">
        <v>14</v>
      </c>
      <c r="H195" s="29"/>
    </row>
    <row r="196" spans="1:8" ht="60" customHeight="1" x14ac:dyDescent="0.2">
      <c r="A196" s="22" t="s">
        <v>117</v>
      </c>
      <c r="B196" s="22" t="s">
        <v>6</v>
      </c>
      <c r="C196" s="23" t="s">
        <v>118</v>
      </c>
      <c r="D196" s="24" t="s">
        <v>296</v>
      </c>
      <c r="E196" s="25">
        <v>4000</v>
      </c>
      <c r="F196" s="26">
        <v>90</v>
      </c>
      <c r="G196" s="27" t="str">
        <f t="shared" ref="G196:G213" si="4">IF(F196&gt;=80,"A",IF(F196&lt;=60,"C","B"))</f>
        <v>A</v>
      </c>
      <c r="H196" s="29"/>
    </row>
    <row r="197" spans="1:8" ht="60" customHeight="1" x14ac:dyDescent="0.2">
      <c r="A197" s="22" t="s">
        <v>117</v>
      </c>
      <c r="B197" s="22" t="s">
        <v>6</v>
      </c>
      <c r="C197" s="23" t="s">
        <v>392</v>
      </c>
      <c r="D197" s="24" t="s">
        <v>296</v>
      </c>
      <c r="E197" s="25">
        <v>5000</v>
      </c>
      <c r="F197" s="26">
        <v>85</v>
      </c>
      <c r="G197" s="27" t="str">
        <f t="shared" si="4"/>
        <v>A</v>
      </c>
      <c r="H197" s="29"/>
    </row>
    <row r="198" spans="1:8" ht="60" customHeight="1" x14ac:dyDescent="0.2">
      <c r="A198" s="22" t="s">
        <v>117</v>
      </c>
      <c r="B198" s="22" t="s">
        <v>6</v>
      </c>
      <c r="C198" s="23" t="s">
        <v>119</v>
      </c>
      <c r="D198" s="24" t="s">
        <v>296</v>
      </c>
      <c r="E198" s="25">
        <v>6000</v>
      </c>
      <c r="F198" s="26">
        <v>88</v>
      </c>
      <c r="G198" s="27" t="str">
        <f t="shared" si="4"/>
        <v>A</v>
      </c>
      <c r="H198" s="29"/>
    </row>
    <row r="199" spans="1:8" ht="60" customHeight="1" x14ac:dyDescent="0.2">
      <c r="A199" s="22" t="s">
        <v>117</v>
      </c>
      <c r="B199" s="22" t="s">
        <v>6</v>
      </c>
      <c r="C199" s="23" t="s">
        <v>120</v>
      </c>
      <c r="D199" s="24" t="s">
        <v>296</v>
      </c>
      <c r="E199" s="25">
        <v>7000</v>
      </c>
      <c r="F199" s="26">
        <v>87</v>
      </c>
      <c r="G199" s="27" t="str">
        <f t="shared" si="4"/>
        <v>A</v>
      </c>
      <c r="H199" s="29"/>
    </row>
    <row r="200" spans="1:8" ht="60" customHeight="1" x14ac:dyDescent="0.2">
      <c r="A200" s="22" t="s">
        <v>117</v>
      </c>
      <c r="B200" s="22" t="s">
        <v>12</v>
      </c>
      <c r="C200" s="23" t="s">
        <v>121</v>
      </c>
      <c r="D200" s="24" t="s">
        <v>296</v>
      </c>
      <c r="E200" s="25">
        <v>10000</v>
      </c>
      <c r="F200" s="26">
        <v>85</v>
      </c>
      <c r="G200" s="27" t="str">
        <f t="shared" si="4"/>
        <v>A</v>
      </c>
      <c r="H200" s="29"/>
    </row>
    <row r="201" spans="1:8" ht="60" customHeight="1" x14ac:dyDescent="0.2">
      <c r="A201" s="22" t="s">
        <v>8</v>
      </c>
      <c r="B201" s="22" t="s">
        <v>6</v>
      </c>
      <c r="C201" s="23" t="s">
        <v>9</v>
      </c>
      <c r="D201" s="24" t="s">
        <v>296</v>
      </c>
      <c r="E201" s="25">
        <v>7000</v>
      </c>
      <c r="F201" s="26">
        <v>85</v>
      </c>
      <c r="G201" s="27" t="str">
        <f t="shared" si="4"/>
        <v>A</v>
      </c>
      <c r="H201" s="29"/>
    </row>
    <row r="202" spans="1:8" ht="60" customHeight="1" x14ac:dyDescent="0.2">
      <c r="A202" s="22" t="s">
        <v>8</v>
      </c>
      <c r="B202" s="22" t="s">
        <v>6</v>
      </c>
      <c r="C202" s="23" t="s">
        <v>414</v>
      </c>
      <c r="D202" s="24" t="s">
        <v>309</v>
      </c>
      <c r="E202" s="25">
        <v>3000</v>
      </c>
      <c r="F202" s="26">
        <v>90</v>
      </c>
      <c r="G202" s="27" t="str">
        <f t="shared" si="4"/>
        <v>A</v>
      </c>
      <c r="H202" s="29"/>
    </row>
    <row r="203" spans="1:8" ht="60" customHeight="1" x14ac:dyDescent="0.2">
      <c r="A203" s="22" t="s">
        <v>8</v>
      </c>
      <c r="B203" s="22" t="s">
        <v>6</v>
      </c>
      <c r="C203" s="23" t="s">
        <v>415</v>
      </c>
      <c r="D203" s="24" t="s">
        <v>386</v>
      </c>
      <c r="E203" s="25">
        <v>1800</v>
      </c>
      <c r="F203" s="26">
        <v>90</v>
      </c>
      <c r="G203" s="27" t="str">
        <f t="shared" si="4"/>
        <v>A</v>
      </c>
      <c r="H203" s="29"/>
    </row>
    <row r="204" spans="1:8" ht="60" customHeight="1" x14ac:dyDescent="0.2">
      <c r="A204" s="22" t="s">
        <v>8</v>
      </c>
      <c r="B204" s="22" t="s">
        <v>6</v>
      </c>
      <c r="C204" s="23" t="s">
        <v>416</v>
      </c>
      <c r="D204" s="24" t="s">
        <v>387</v>
      </c>
      <c r="E204" s="25">
        <v>1200</v>
      </c>
      <c r="F204" s="26">
        <v>90</v>
      </c>
      <c r="G204" s="27" t="str">
        <f t="shared" si="4"/>
        <v>A</v>
      </c>
      <c r="H204" s="29"/>
    </row>
    <row r="205" spans="1:8" ht="60" customHeight="1" x14ac:dyDescent="0.2">
      <c r="A205" s="22" t="s">
        <v>8</v>
      </c>
      <c r="B205" s="22" t="s">
        <v>6</v>
      </c>
      <c r="C205" s="23" t="s">
        <v>417</v>
      </c>
      <c r="D205" s="24" t="s">
        <v>388</v>
      </c>
      <c r="E205" s="25">
        <v>100</v>
      </c>
      <c r="F205" s="26">
        <v>90</v>
      </c>
      <c r="G205" s="27" t="str">
        <f t="shared" si="4"/>
        <v>A</v>
      </c>
      <c r="H205" s="29"/>
    </row>
    <row r="206" spans="1:8" ht="60" customHeight="1" x14ac:dyDescent="0.2">
      <c r="A206" s="22" t="s">
        <v>8</v>
      </c>
      <c r="B206" s="22" t="s">
        <v>7</v>
      </c>
      <c r="C206" s="23" t="s">
        <v>418</v>
      </c>
      <c r="D206" s="24" t="s">
        <v>336</v>
      </c>
      <c r="E206" s="25">
        <v>3900</v>
      </c>
      <c r="F206" s="26">
        <v>85</v>
      </c>
      <c r="G206" s="27" t="str">
        <f t="shared" si="4"/>
        <v>A</v>
      </c>
      <c r="H206" s="29"/>
    </row>
    <row r="207" spans="1:8" ht="60" customHeight="1" x14ac:dyDescent="0.2">
      <c r="A207" s="22" t="s">
        <v>8</v>
      </c>
      <c r="B207" s="22" t="s">
        <v>7</v>
      </c>
      <c r="C207" s="23" t="s">
        <v>419</v>
      </c>
      <c r="D207" s="24" t="s">
        <v>337</v>
      </c>
      <c r="E207" s="25">
        <v>4000</v>
      </c>
      <c r="F207" s="26">
        <v>85</v>
      </c>
      <c r="G207" s="27" t="str">
        <f t="shared" si="4"/>
        <v>A</v>
      </c>
      <c r="H207" s="29"/>
    </row>
    <row r="208" spans="1:8" ht="60" customHeight="1" x14ac:dyDescent="0.2">
      <c r="A208" s="22" t="s">
        <v>8</v>
      </c>
      <c r="B208" s="22" t="s">
        <v>7</v>
      </c>
      <c r="C208" s="23" t="s">
        <v>420</v>
      </c>
      <c r="D208" s="24" t="s">
        <v>338</v>
      </c>
      <c r="E208" s="25">
        <v>4000</v>
      </c>
      <c r="F208" s="26">
        <v>85</v>
      </c>
      <c r="G208" s="27" t="str">
        <f t="shared" si="4"/>
        <v>A</v>
      </c>
      <c r="H208" s="29"/>
    </row>
    <row r="209" spans="1:8" ht="60" customHeight="1" x14ac:dyDescent="0.2">
      <c r="A209" s="22" t="s">
        <v>8</v>
      </c>
      <c r="B209" s="22" t="s">
        <v>7</v>
      </c>
      <c r="C209" s="23" t="s">
        <v>421</v>
      </c>
      <c r="D209" s="24" t="s">
        <v>336</v>
      </c>
      <c r="E209" s="25">
        <v>4500</v>
      </c>
      <c r="F209" s="26">
        <v>85</v>
      </c>
      <c r="G209" s="27" t="str">
        <f t="shared" si="4"/>
        <v>A</v>
      </c>
      <c r="H209" s="29"/>
    </row>
    <row r="210" spans="1:8" ht="60" customHeight="1" x14ac:dyDescent="0.2">
      <c r="A210" s="22" t="s">
        <v>8</v>
      </c>
      <c r="B210" s="22" t="s">
        <v>7</v>
      </c>
      <c r="C210" s="23" t="s">
        <v>413</v>
      </c>
      <c r="D210" s="24" t="s">
        <v>337</v>
      </c>
      <c r="E210" s="25">
        <v>1000</v>
      </c>
      <c r="F210" s="26">
        <v>85</v>
      </c>
      <c r="G210" s="27" t="str">
        <f t="shared" si="4"/>
        <v>A</v>
      </c>
      <c r="H210" s="29"/>
    </row>
    <row r="211" spans="1:8" ht="60" customHeight="1" x14ac:dyDescent="0.2">
      <c r="A211" s="22" t="s">
        <v>8</v>
      </c>
      <c r="B211" s="22" t="s">
        <v>7</v>
      </c>
      <c r="C211" s="23" t="s">
        <v>412</v>
      </c>
      <c r="D211" s="24" t="s">
        <v>339</v>
      </c>
      <c r="E211" s="25">
        <v>2000</v>
      </c>
      <c r="F211" s="26">
        <v>85</v>
      </c>
      <c r="G211" s="27" t="str">
        <f t="shared" si="4"/>
        <v>A</v>
      </c>
      <c r="H211" s="29"/>
    </row>
    <row r="212" spans="1:8" ht="60" customHeight="1" x14ac:dyDescent="0.2">
      <c r="A212" s="22" t="s">
        <v>8</v>
      </c>
      <c r="B212" s="22" t="s">
        <v>7</v>
      </c>
      <c r="C212" s="23" t="s">
        <v>411</v>
      </c>
      <c r="D212" s="24" t="s">
        <v>340</v>
      </c>
      <c r="E212" s="25">
        <v>2250</v>
      </c>
      <c r="F212" s="26">
        <v>85</v>
      </c>
      <c r="G212" s="27" t="str">
        <f t="shared" si="4"/>
        <v>A</v>
      </c>
      <c r="H212" s="29"/>
    </row>
    <row r="213" spans="1:8" ht="60" customHeight="1" x14ac:dyDescent="0.2">
      <c r="A213" s="22" t="s">
        <v>8</v>
      </c>
      <c r="B213" s="22" t="s">
        <v>7</v>
      </c>
      <c r="C213" s="23" t="s">
        <v>10</v>
      </c>
      <c r="D213" s="24" t="s">
        <v>298</v>
      </c>
      <c r="E213" s="25">
        <v>47182</v>
      </c>
      <c r="F213" s="26">
        <v>98</v>
      </c>
      <c r="G213" s="27" t="str">
        <f t="shared" si="4"/>
        <v>A</v>
      </c>
      <c r="H213" s="29"/>
    </row>
    <row r="214" spans="1:8" ht="60" customHeight="1" x14ac:dyDescent="0.2">
      <c r="A214" s="22" t="s">
        <v>11</v>
      </c>
      <c r="B214" s="22" t="s">
        <v>12</v>
      </c>
      <c r="C214" s="23" t="s">
        <v>13</v>
      </c>
      <c r="D214" s="24" t="s">
        <v>297</v>
      </c>
      <c r="E214" s="25">
        <v>65000</v>
      </c>
      <c r="F214" s="26">
        <v>90</v>
      </c>
      <c r="G214" s="27" t="s">
        <v>14</v>
      </c>
      <c r="H214" s="29"/>
    </row>
    <row r="215" spans="1:8" ht="60" customHeight="1" x14ac:dyDescent="0.2">
      <c r="A215" s="22" t="s">
        <v>11</v>
      </c>
      <c r="B215" s="22" t="s">
        <v>12</v>
      </c>
      <c r="C215" s="23" t="s">
        <v>15</v>
      </c>
      <c r="D215" s="24" t="s">
        <v>296</v>
      </c>
      <c r="E215" s="25">
        <v>10000</v>
      </c>
      <c r="F215" s="26">
        <v>88</v>
      </c>
      <c r="G215" s="27" t="s">
        <v>14</v>
      </c>
      <c r="H215" s="29" t="s">
        <v>16</v>
      </c>
    </row>
    <row r="216" spans="1:8" ht="60" customHeight="1" x14ac:dyDescent="0.2">
      <c r="A216" s="22" t="s">
        <v>138</v>
      </c>
      <c r="B216" s="22" t="s">
        <v>6</v>
      </c>
      <c r="C216" s="23" t="s">
        <v>139</v>
      </c>
      <c r="D216" s="24" t="s">
        <v>341</v>
      </c>
      <c r="E216" s="25">
        <v>4800</v>
      </c>
      <c r="F216" s="26">
        <v>95</v>
      </c>
      <c r="G216" s="27" t="s">
        <v>14</v>
      </c>
      <c r="H216" s="29"/>
    </row>
    <row r="217" spans="1:8" ht="60" customHeight="1" x14ac:dyDescent="0.2">
      <c r="A217" s="22" t="s">
        <v>138</v>
      </c>
      <c r="B217" s="22" t="s">
        <v>7</v>
      </c>
      <c r="C217" s="23" t="s">
        <v>140</v>
      </c>
      <c r="D217" s="24" t="s">
        <v>342</v>
      </c>
      <c r="E217" s="25">
        <v>3500</v>
      </c>
      <c r="F217" s="26">
        <v>97</v>
      </c>
      <c r="G217" s="27" t="s">
        <v>14</v>
      </c>
      <c r="H217" s="29"/>
    </row>
    <row r="218" spans="1:8" ht="60" customHeight="1" x14ac:dyDescent="0.2">
      <c r="A218" s="22" t="s">
        <v>138</v>
      </c>
      <c r="B218" s="22" t="s">
        <v>7</v>
      </c>
      <c r="C218" s="23" t="s">
        <v>141</v>
      </c>
      <c r="D218" s="24" t="s">
        <v>342</v>
      </c>
      <c r="E218" s="25">
        <v>2000</v>
      </c>
      <c r="F218" s="26">
        <v>97</v>
      </c>
      <c r="G218" s="27" t="s">
        <v>14</v>
      </c>
      <c r="H218" s="29"/>
    </row>
    <row r="219" spans="1:8" ht="60" customHeight="1" x14ac:dyDescent="0.2">
      <c r="A219" s="22" t="s">
        <v>138</v>
      </c>
      <c r="B219" s="22" t="s">
        <v>7</v>
      </c>
      <c r="C219" s="23" t="s">
        <v>142</v>
      </c>
      <c r="D219" s="24" t="s">
        <v>296</v>
      </c>
      <c r="E219" s="25">
        <v>3500</v>
      </c>
      <c r="F219" s="26">
        <v>98</v>
      </c>
      <c r="G219" s="27" t="s">
        <v>14</v>
      </c>
      <c r="H219" s="29"/>
    </row>
    <row r="220" spans="1:8" ht="60" customHeight="1" x14ac:dyDescent="0.2">
      <c r="A220" s="22" t="s">
        <v>138</v>
      </c>
      <c r="B220" s="22" t="s">
        <v>7</v>
      </c>
      <c r="C220" s="23" t="s">
        <v>143</v>
      </c>
      <c r="D220" s="24" t="s">
        <v>316</v>
      </c>
      <c r="E220" s="25">
        <v>50000</v>
      </c>
      <c r="F220" s="26">
        <v>85</v>
      </c>
      <c r="G220" s="27" t="s">
        <v>14</v>
      </c>
      <c r="H220" s="29"/>
    </row>
    <row r="221" spans="1:8" ht="60" customHeight="1" x14ac:dyDescent="0.2">
      <c r="A221" s="22" t="s">
        <v>138</v>
      </c>
      <c r="B221" s="22" t="s">
        <v>7</v>
      </c>
      <c r="C221" s="23" t="s">
        <v>144</v>
      </c>
      <c r="D221" s="24" t="s">
        <v>296</v>
      </c>
      <c r="E221" s="25">
        <v>5000</v>
      </c>
      <c r="F221" s="26">
        <v>93</v>
      </c>
      <c r="G221" s="27" t="s">
        <v>14</v>
      </c>
      <c r="H221" s="29"/>
    </row>
    <row r="222" spans="1:8" ht="60" customHeight="1" x14ac:dyDescent="0.2">
      <c r="A222" s="22" t="s">
        <v>138</v>
      </c>
      <c r="B222" s="22" t="s">
        <v>6</v>
      </c>
      <c r="C222" s="23" t="s">
        <v>145</v>
      </c>
      <c r="D222" s="24" t="s">
        <v>298</v>
      </c>
      <c r="E222" s="25">
        <v>2000</v>
      </c>
      <c r="F222" s="26">
        <v>100</v>
      </c>
      <c r="G222" s="27" t="s">
        <v>14</v>
      </c>
      <c r="H222" s="29"/>
    </row>
    <row r="223" spans="1:8" ht="60" customHeight="1" x14ac:dyDescent="0.2">
      <c r="A223" s="22" t="s">
        <v>138</v>
      </c>
      <c r="B223" s="22" t="s">
        <v>6</v>
      </c>
      <c r="C223" s="23" t="s">
        <v>146</v>
      </c>
      <c r="D223" s="24" t="s">
        <v>343</v>
      </c>
      <c r="E223" s="25">
        <v>12000</v>
      </c>
      <c r="F223" s="26">
        <v>100</v>
      </c>
      <c r="G223" s="27" t="s">
        <v>14</v>
      </c>
      <c r="H223" s="29"/>
    </row>
    <row r="224" spans="1:8" ht="60" customHeight="1" x14ac:dyDescent="0.2">
      <c r="A224" s="22" t="s">
        <v>138</v>
      </c>
      <c r="B224" s="22" t="s">
        <v>6</v>
      </c>
      <c r="C224" s="23" t="s">
        <v>147</v>
      </c>
      <c r="D224" s="24" t="s">
        <v>298</v>
      </c>
      <c r="E224" s="25">
        <v>1000</v>
      </c>
      <c r="F224" s="26">
        <v>96</v>
      </c>
      <c r="G224" s="27" t="s">
        <v>14</v>
      </c>
      <c r="H224" s="29"/>
    </row>
    <row r="225" spans="1:8" ht="60" customHeight="1" x14ac:dyDescent="0.2">
      <c r="A225" s="22" t="s">
        <v>138</v>
      </c>
      <c r="B225" s="22" t="s">
        <v>6</v>
      </c>
      <c r="C225" s="23" t="s">
        <v>148</v>
      </c>
      <c r="D225" s="24" t="s">
        <v>298</v>
      </c>
      <c r="E225" s="25">
        <v>20000</v>
      </c>
      <c r="F225" s="26">
        <v>84</v>
      </c>
      <c r="G225" s="27" t="s">
        <v>14</v>
      </c>
      <c r="H225" s="29"/>
    </row>
    <row r="226" spans="1:8" ht="60" customHeight="1" x14ac:dyDescent="0.2">
      <c r="A226" s="22" t="s">
        <v>138</v>
      </c>
      <c r="B226" s="22" t="s">
        <v>6</v>
      </c>
      <c r="C226" s="23" t="s">
        <v>149</v>
      </c>
      <c r="D226" s="24" t="s">
        <v>344</v>
      </c>
      <c r="E226" s="25">
        <v>5000</v>
      </c>
      <c r="F226" s="26">
        <v>100</v>
      </c>
      <c r="G226" s="27" t="s">
        <v>14</v>
      </c>
      <c r="H226" s="29"/>
    </row>
    <row r="227" spans="1:8" ht="60" customHeight="1" x14ac:dyDescent="0.2">
      <c r="A227" s="22" t="s">
        <v>138</v>
      </c>
      <c r="B227" s="22" t="s">
        <v>7</v>
      </c>
      <c r="C227" s="23" t="s">
        <v>150</v>
      </c>
      <c r="D227" s="24" t="s">
        <v>345</v>
      </c>
      <c r="E227" s="25">
        <v>25000</v>
      </c>
      <c r="F227" s="26">
        <v>100</v>
      </c>
      <c r="G227" s="27" t="s">
        <v>14</v>
      </c>
      <c r="H227" s="29"/>
    </row>
    <row r="228" spans="1:8" ht="60" customHeight="1" x14ac:dyDescent="0.2">
      <c r="A228" s="22" t="s">
        <v>138</v>
      </c>
      <c r="B228" s="22" t="s">
        <v>7</v>
      </c>
      <c r="C228" s="23" t="s">
        <v>151</v>
      </c>
      <c r="D228" s="24" t="s">
        <v>346</v>
      </c>
      <c r="E228" s="25">
        <v>20000</v>
      </c>
      <c r="F228" s="26">
        <v>88</v>
      </c>
      <c r="G228" s="27" t="s">
        <v>14</v>
      </c>
      <c r="H228" s="29"/>
    </row>
    <row r="229" spans="1:8" ht="60" customHeight="1" x14ac:dyDescent="0.2">
      <c r="A229" s="22" t="s">
        <v>138</v>
      </c>
      <c r="B229" s="22" t="s">
        <v>7</v>
      </c>
      <c r="C229" s="23" t="s">
        <v>152</v>
      </c>
      <c r="D229" s="24" t="s">
        <v>296</v>
      </c>
      <c r="E229" s="25">
        <v>42000</v>
      </c>
      <c r="F229" s="26">
        <v>95</v>
      </c>
      <c r="G229" s="27" t="s">
        <v>14</v>
      </c>
      <c r="H229" s="29"/>
    </row>
    <row r="230" spans="1:8" ht="60" customHeight="1" x14ac:dyDescent="0.2">
      <c r="A230" s="22" t="s">
        <v>138</v>
      </c>
      <c r="B230" s="22" t="s">
        <v>7</v>
      </c>
      <c r="C230" s="23" t="s">
        <v>153</v>
      </c>
      <c r="D230" s="24" t="s">
        <v>316</v>
      </c>
      <c r="E230" s="25">
        <v>90000</v>
      </c>
      <c r="F230" s="26">
        <v>93</v>
      </c>
      <c r="G230" s="27" t="s">
        <v>14</v>
      </c>
      <c r="H230" s="29"/>
    </row>
    <row r="231" spans="1:8" ht="60" customHeight="1" x14ac:dyDescent="0.2">
      <c r="A231" s="22" t="s">
        <v>138</v>
      </c>
      <c r="B231" s="22" t="s">
        <v>7</v>
      </c>
      <c r="C231" s="23" t="s">
        <v>154</v>
      </c>
      <c r="D231" s="24" t="s">
        <v>342</v>
      </c>
      <c r="E231" s="25">
        <v>12000</v>
      </c>
      <c r="F231" s="26">
        <v>96</v>
      </c>
      <c r="G231" s="27" t="s">
        <v>14</v>
      </c>
      <c r="H231" s="29"/>
    </row>
    <row r="232" spans="1:8" ht="60" customHeight="1" x14ac:dyDescent="0.2">
      <c r="A232" s="22" t="s">
        <v>138</v>
      </c>
      <c r="B232" s="22" t="s">
        <v>7</v>
      </c>
      <c r="C232" s="23" t="s">
        <v>155</v>
      </c>
      <c r="D232" s="24" t="s">
        <v>296</v>
      </c>
      <c r="E232" s="25">
        <v>20000</v>
      </c>
      <c r="F232" s="26">
        <v>96</v>
      </c>
      <c r="G232" s="27" t="s">
        <v>14</v>
      </c>
      <c r="H232" s="29"/>
    </row>
    <row r="233" spans="1:8" ht="60" customHeight="1" x14ac:dyDescent="0.2">
      <c r="A233" s="22" t="s">
        <v>138</v>
      </c>
      <c r="B233" s="22" t="s">
        <v>7</v>
      </c>
      <c r="C233" s="23" t="s">
        <v>156</v>
      </c>
      <c r="D233" s="24" t="s">
        <v>347</v>
      </c>
      <c r="E233" s="25">
        <v>72000</v>
      </c>
      <c r="F233" s="26">
        <v>94</v>
      </c>
      <c r="G233" s="27" t="s">
        <v>14</v>
      </c>
      <c r="H233" s="29"/>
    </row>
    <row r="234" spans="1:8" ht="60" customHeight="1" x14ac:dyDescent="0.2">
      <c r="A234" s="22" t="s">
        <v>138</v>
      </c>
      <c r="B234" s="22" t="s">
        <v>7</v>
      </c>
      <c r="C234" s="23" t="s">
        <v>157</v>
      </c>
      <c r="D234" s="24" t="s">
        <v>296</v>
      </c>
      <c r="E234" s="25">
        <v>21000</v>
      </c>
      <c r="F234" s="26">
        <v>96</v>
      </c>
      <c r="G234" s="27" t="s">
        <v>14</v>
      </c>
      <c r="H234" s="29"/>
    </row>
    <row r="235" spans="1:8" ht="60" customHeight="1" x14ac:dyDescent="0.2">
      <c r="A235" s="22" t="s">
        <v>138</v>
      </c>
      <c r="B235" s="22" t="s">
        <v>7</v>
      </c>
      <c r="C235" s="23" t="s">
        <v>158</v>
      </c>
      <c r="D235" s="24" t="s">
        <v>296</v>
      </c>
      <c r="E235" s="25">
        <v>70000</v>
      </c>
      <c r="F235" s="26">
        <v>80</v>
      </c>
      <c r="G235" s="27" t="s">
        <v>14</v>
      </c>
      <c r="H235" s="29"/>
    </row>
    <row r="236" spans="1:8" ht="60" customHeight="1" x14ac:dyDescent="0.2">
      <c r="A236" s="22" t="s">
        <v>138</v>
      </c>
      <c r="B236" s="22" t="s">
        <v>7</v>
      </c>
      <c r="C236" s="23" t="s">
        <v>159</v>
      </c>
      <c r="D236" s="24" t="s">
        <v>296</v>
      </c>
      <c r="E236" s="25">
        <v>25000</v>
      </c>
      <c r="F236" s="26">
        <v>85</v>
      </c>
      <c r="G236" s="27" t="s">
        <v>14</v>
      </c>
      <c r="H236" s="29"/>
    </row>
    <row r="237" spans="1:8" ht="60" customHeight="1" x14ac:dyDescent="0.2">
      <c r="A237" s="22" t="s">
        <v>138</v>
      </c>
      <c r="B237" s="22" t="s">
        <v>7</v>
      </c>
      <c r="C237" s="23" t="s">
        <v>160</v>
      </c>
      <c r="D237" s="24" t="s">
        <v>296</v>
      </c>
      <c r="E237" s="25">
        <v>100000</v>
      </c>
      <c r="F237" s="26">
        <v>91</v>
      </c>
      <c r="G237" s="27" t="s">
        <v>14</v>
      </c>
      <c r="H237" s="29"/>
    </row>
    <row r="238" spans="1:8" ht="60" customHeight="1" x14ac:dyDescent="0.2">
      <c r="A238" s="22" t="s">
        <v>138</v>
      </c>
      <c r="B238" s="22" t="s">
        <v>7</v>
      </c>
      <c r="C238" s="23" t="s">
        <v>161</v>
      </c>
      <c r="D238" s="24" t="s">
        <v>296</v>
      </c>
      <c r="E238" s="25">
        <v>25000</v>
      </c>
      <c r="F238" s="26">
        <v>97</v>
      </c>
      <c r="G238" s="27" t="s">
        <v>14</v>
      </c>
      <c r="H238" s="29"/>
    </row>
    <row r="239" spans="1:8" ht="60" customHeight="1" x14ac:dyDescent="0.2">
      <c r="A239" s="22" t="s">
        <v>138</v>
      </c>
      <c r="B239" s="22" t="s">
        <v>7</v>
      </c>
      <c r="C239" s="23" t="s">
        <v>162</v>
      </c>
      <c r="D239" s="24" t="s">
        <v>296</v>
      </c>
      <c r="E239" s="25">
        <v>10000</v>
      </c>
      <c r="F239" s="26">
        <v>95</v>
      </c>
      <c r="G239" s="27" t="s">
        <v>14</v>
      </c>
      <c r="H239" s="29"/>
    </row>
    <row r="240" spans="1:8" ht="60" customHeight="1" x14ac:dyDescent="0.2">
      <c r="A240" s="22" t="s">
        <v>163</v>
      </c>
      <c r="B240" s="22" t="s">
        <v>6</v>
      </c>
      <c r="C240" s="23" t="s">
        <v>164</v>
      </c>
      <c r="D240" s="24" t="s">
        <v>296</v>
      </c>
      <c r="E240" s="25">
        <v>80000</v>
      </c>
      <c r="F240" s="26">
        <v>92</v>
      </c>
      <c r="G240" s="27" t="str">
        <f t="shared" ref="G240:G288" si="5">IF(F240&gt;=80,"A",IF(F240&lt;=60,"C","B"))</f>
        <v>A</v>
      </c>
      <c r="H240" s="29"/>
    </row>
    <row r="241" spans="1:8" ht="60" customHeight="1" x14ac:dyDescent="0.2">
      <c r="A241" s="22" t="s">
        <v>163</v>
      </c>
      <c r="B241" s="22" t="s">
        <v>6</v>
      </c>
      <c r="C241" s="23" t="s">
        <v>165</v>
      </c>
      <c r="D241" s="24" t="s">
        <v>296</v>
      </c>
      <c r="E241" s="25">
        <v>35000</v>
      </c>
      <c r="F241" s="26">
        <v>92</v>
      </c>
      <c r="G241" s="27" t="str">
        <f t="shared" si="5"/>
        <v>A</v>
      </c>
      <c r="H241" s="29"/>
    </row>
    <row r="242" spans="1:8" ht="60" customHeight="1" x14ac:dyDescent="0.2">
      <c r="A242" s="22" t="s">
        <v>163</v>
      </c>
      <c r="B242" s="22" t="s">
        <v>6</v>
      </c>
      <c r="C242" s="23" t="s">
        <v>166</v>
      </c>
      <c r="D242" s="24" t="s">
        <v>348</v>
      </c>
      <c r="E242" s="25">
        <v>50000</v>
      </c>
      <c r="F242" s="26">
        <v>89</v>
      </c>
      <c r="G242" s="27" t="str">
        <f t="shared" si="5"/>
        <v>A</v>
      </c>
      <c r="H242" s="29"/>
    </row>
    <row r="243" spans="1:8" ht="60" customHeight="1" x14ac:dyDescent="0.2">
      <c r="A243" s="22" t="s">
        <v>163</v>
      </c>
      <c r="B243" s="22" t="s">
        <v>6</v>
      </c>
      <c r="C243" s="23" t="s">
        <v>167</v>
      </c>
      <c r="D243" s="24" t="s">
        <v>296</v>
      </c>
      <c r="E243" s="25">
        <v>15000</v>
      </c>
      <c r="F243" s="26">
        <v>89</v>
      </c>
      <c r="G243" s="27" t="str">
        <f t="shared" si="5"/>
        <v>A</v>
      </c>
      <c r="H243" s="29"/>
    </row>
    <row r="244" spans="1:8" ht="60" customHeight="1" x14ac:dyDescent="0.2">
      <c r="A244" s="22" t="s">
        <v>163</v>
      </c>
      <c r="B244" s="22" t="s">
        <v>21</v>
      </c>
      <c r="C244" s="23" t="s">
        <v>168</v>
      </c>
      <c r="D244" s="24" t="s">
        <v>296</v>
      </c>
      <c r="E244" s="25">
        <v>17000</v>
      </c>
      <c r="F244" s="26">
        <v>88</v>
      </c>
      <c r="G244" s="27" t="str">
        <f t="shared" si="5"/>
        <v>A</v>
      </c>
      <c r="H244" s="29"/>
    </row>
    <row r="245" spans="1:8" ht="60" customHeight="1" x14ac:dyDescent="0.2">
      <c r="A245" s="22" t="s">
        <v>163</v>
      </c>
      <c r="B245" s="22" t="s">
        <v>6</v>
      </c>
      <c r="C245" s="23" t="s">
        <v>169</v>
      </c>
      <c r="D245" s="24" t="s">
        <v>296</v>
      </c>
      <c r="E245" s="25">
        <v>48000</v>
      </c>
      <c r="F245" s="26">
        <v>97</v>
      </c>
      <c r="G245" s="27" t="str">
        <f t="shared" si="5"/>
        <v>A</v>
      </c>
      <c r="H245" s="29"/>
    </row>
    <row r="246" spans="1:8" ht="60" customHeight="1" x14ac:dyDescent="0.2">
      <c r="A246" s="22" t="s">
        <v>163</v>
      </c>
      <c r="B246" s="22" t="s">
        <v>6</v>
      </c>
      <c r="C246" s="23" t="s">
        <v>170</v>
      </c>
      <c r="D246" s="24" t="s">
        <v>296</v>
      </c>
      <c r="E246" s="25">
        <v>15000</v>
      </c>
      <c r="F246" s="26">
        <v>96</v>
      </c>
      <c r="G246" s="27" t="str">
        <f t="shared" si="5"/>
        <v>A</v>
      </c>
      <c r="H246" s="29"/>
    </row>
    <row r="247" spans="1:8" ht="60" customHeight="1" x14ac:dyDescent="0.2">
      <c r="A247" s="22" t="s">
        <v>163</v>
      </c>
      <c r="B247" s="22" t="s">
        <v>6</v>
      </c>
      <c r="C247" s="23" t="s">
        <v>171</v>
      </c>
      <c r="D247" s="24" t="s">
        <v>296</v>
      </c>
      <c r="E247" s="25">
        <v>20000</v>
      </c>
      <c r="F247" s="26">
        <v>95</v>
      </c>
      <c r="G247" s="27" t="str">
        <f t="shared" si="5"/>
        <v>A</v>
      </c>
      <c r="H247" s="29"/>
    </row>
    <row r="248" spans="1:8" ht="60" customHeight="1" x14ac:dyDescent="0.2">
      <c r="A248" s="22" t="s">
        <v>163</v>
      </c>
      <c r="B248" s="22" t="s">
        <v>6</v>
      </c>
      <c r="C248" s="23" t="s">
        <v>172</v>
      </c>
      <c r="D248" s="24" t="s">
        <v>296</v>
      </c>
      <c r="E248" s="25">
        <v>150000</v>
      </c>
      <c r="F248" s="26">
        <v>96</v>
      </c>
      <c r="G248" s="27" t="str">
        <f t="shared" si="5"/>
        <v>A</v>
      </c>
      <c r="H248" s="29"/>
    </row>
    <row r="249" spans="1:8" ht="60" customHeight="1" x14ac:dyDescent="0.2">
      <c r="A249" s="22" t="s">
        <v>163</v>
      </c>
      <c r="B249" s="22" t="s">
        <v>21</v>
      </c>
      <c r="C249" s="23" t="s">
        <v>173</v>
      </c>
      <c r="D249" s="24" t="s">
        <v>296</v>
      </c>
      <c r="E249" s="25">
        <v>27600</v>
      </c>
      <c r="F249" s="26">
        <v>96</v>
      </c>
      <c r="G249" s="27" t="str">
        <f t="shared" si="5"/>
        <v>A</v>
      </c>
      <c r="H249" s="29"/>
    </row>
    <row r="250" spans="1:8" ht="60" customHeight="1" x14ac:dyDescent="0.2">
      <c r="A250" s="22" t="s">
        <v>163</v>
      </c>
      <c r="B250" s="22" t="s">
        <v>21</v>
      </c>
      <c r="C250" s="23" t="s">
        <v>174</v>
      </c>
      <c r="D250" s="24" t="s">
        <v>349</v>
      </c>
      <c r="E250" s="25">
        <v>14000</v>
      </c>
      <c r="F250" s="26">
        <v>96</v>
      </c>
      <c r="G250" s="27" t="str">
        <f t="shared" si="5"/>
        <v>A</v>
      </c>
      <c r="H250" s="29"/>
    </row>
    <row r="251" spans="1:8" ht="60" customHeight="1" x14ac:dyDescent="0.2">
      <c r="A251" s="22" t="s">
        <v>163</v>
      </c>
      <c r="B251" s="22" t="s">
        <v>6</v>
      </c>
      <c r="C251" s="23" t="s">
        <v>175</v>
      </c>
      <c r="D251" s="24" t="s">
        <v>296</v>
      </c>
      <c r="E251" s="25">
        <v>10000</v>
      </c>
      <c r="F251" s="26">
        <v>93</v>
      </c>
      <c r="G251" s="27" t="str">
        <f t="shared" si="5"/>
        <v>A</v>
      </c>
      <c r="H251" s="29"/>
    </row>
    <row r="252" spans="1:8" ht="60" customHeight="1" x14ac:dyDescent="0.2">
      <c r="A252" s="22" t="s">
        <v>163</v>
      </c>
      <c r="B252" s="22" t="s">
        <v>6</v>
      </c>
      <c r="C252" s="23" t="s">
        <v>176</v>
      </c>
      <c r="D252" s="24" t="s">
        <v>296</v>
      </c>
      <c r="E252" s="25">
        <v>5000</v>
      </c>
      <c r="F252" s="26">
        <v>96</v>
      </c>
      <c r="G252" s="27" t="str">
        <f t="shared" si="5"/>
        <v>A</v>
      </c>
      <c r="H252" s="29"/>
    </row>
    <row r="253" spans="1:8" ht="60" customHeight="1" x14ac:dyDescent="0.2">
      <c r="A253" s="22" t="s">
        <v>163</v>
      </c>
      <c r="B253" s="22" t="s">
        <v>6</v>
      </c>
      <c r="C253" s="23" t="s">
        <v>177</v>
      </c>
      <c r="D253" s="24" t="s">
        <v>296</v>
      </c>
      <c r="E253" s="25">
        <v>2000</v>
      </c>
      <c r="F253" s="26">
        <v>93</v>
      </c>
      <c r="G253" s="27" t="str">
        <f t="shared" si="5"/>
        <v>A</v>
      </c>
      <c r="H253" s="29"/>
    </row>
    <row r="254" spans="1:8" ht="60" customHeight="1" x14ac:dyDescent="0.2">
      <c r="A254" s="22" t="s">
        <v>163</v>
      </c>
      <c r="B254" s="22" t="s">
        <v>6</v>
      </c>
      <c r="C254" s="23" t="s">
        <v>178</v>
      </c>
      <c r="D254" s="24" t="s">
        <v>296</v>
      </c>
      <c r="E254" s="25">
        <v>30000</v>
      </c>
      <c r="F254" s="26">
        <v>96</v>
      </c>
      <c r="G254" s="27" t="str">
        <f t="shared" si="5"/>
        <v>A</v>
      </c>
      <c r="H254" s="29"/>
    </row>
    <row r="255" spans="1:8" ht="60" customHeight="1" x14ac:dyDescent="0.2">
      <c r="A255" s="22" t="s">
        <v>163</v>
      </c>
      <c r="B255" s="22" t="s">
        <v>6</v>
      </c>
      <c r="C255" s="23" t="s">
        <v>179</v>
      </c>
      <c r="D255" s="24" t="s">
        <v>350</v>
      </c>
      <c r="E255" s="25">
        <v>5000</v>
      </c>
      <c r="F255" s="26">
        <v>96</v>
      </c>
      <c r="G255" s="27" t="str">
        <f t="shared" si="5"/>
        <v>A</v>
      </c>
      <c r="H255" s="29"/>
    </row>
    <row r="256" spans="1:8" ht="60" customHeight="1" x14ac:dyDescent="0.2">
      <c r="A256" s="22" t="s">
        <v>163</v>
      </c>
      <c r="B256" s="22" t="s">
        <v>6</v>
      </c>
      <c r="C256" s="23" t="s">
        <v>180</v>
      </c>
      <c r="D256" s="24" t="s">
        <v>296</v>
      </c>
      <c r="E256" s="25">
        <v>10000</v>
      </c>
      <c r="F256" s="26">
        <v>93</v>
      </c>
      <c r="G256" s="27" t="str">
        <f t="shared" si="5"/>
        <v>A</v>
      </c>
      <c r="H256" s="29"/>
    </row>
    <row r="257" spans="1:8" ht="60" customHeight="1" x14ac:dyDescent="0.2">
      <c r="A257" s="22" t="s">
        <v>163</v>
      </c>
      <c r="B257" s="22" t="s">
        <v>6</v>
      </c>
      <c r="C257" s="23" t="s">
        <v>181</v>
      </c>
      <c r="D257" s="24" t="s">
        <v>296</v>
      </c>
      <c r="E257" s="25">
        <v>3000</v>
      </c>
      <c r="F257" s="26">
        <v>96</v>
      </c>
      <c r="G257" s="27" t="str">
        <f t="shared" si="5"/>
        <v>A</v>
      </c>
      <c r="H257" s="29"/>
    </row>
    <row r="258" spans="1:8" ht="60" customHeight="1" x14ac:dyDescent="0.2">
      <c r="A258" s="22" t="s">
        <v>163</v>
      </c>
      <c r="B258" s="22" t="s">
        <v>6</v>
      </c>
      <c r="C258" s="23" t="s">
        <v>182</v>
      </c>
      <c r="D258" s="24" t="s">
        <v>296</v>
      </c>
      <c r="E258" s="25">
        <v>50000</v>
      </c>
      <c r="F258" s="26">
        <v>93</v>
      </c>
      <c r="G258" s="27" t="str">
        <f t="shared" si="5"/>
        <v>A</v>
      </c>
      <c r="H258" s="29"/>
    </row>
    <row r="259" spans="1:8" ht="60" customHeight="1" x14ac:dyDescent="0.2">
      <c r="A259" s="22" t="s">
        <v>163</v>
      </c>
      <c r="B259" s="22" t="s">
        <v>6</v>
      </c>
      <c r="C259" s="23" t="s">
        <v>183</v>
      </c>
      <c r="D259" s="24" t="s">
        <v>296</v>
      </c>
      <c r="E259" s="25">
        <v>5000</v>
      </c>
      <c r="F259" s="26">
        <v>96</v>
      </c>
      <c r="G259" s="27" t="str">
        <f t="shared" si="5"/>
        <v>A</v>
      </c>
      <c r="H259" s="29"/>
    </row>
    <row r="260" spans="1:8" ht="60" customHeight="1" x14ac:dyDescent="0.2">
      <c r="A260" s="22" t="s">
        <v>163</v>
      </c>
      <c r="B260" s="22" t="s">
        <v>6</v>
      </c>
      <c r="C260" s="23" t="s">
        <v>184</v>
      </c>
      <c r="D260" s="24" t="s">
        <v>296</v>
      </c>
      <c r="E260" s="25">
        <v>6000</v>
      </c>
      <c r="F260" s="26">
        <v>93</v>
      </c>
      <c r="G260" s="27" t="str">
        <f t="shared" si="5"/>
        <v>A</v>
      </c>
      <c r="H260" s="29"/>
    </row>
    <row r="261" spans="1:8" ht="60" customHeight="1" x14ac:dyDescent="0.2">
      <c r="A261" s="23" t="s">
        <v>163</v>
      </c>
      <c r="B261" s="23" t="s">
        <v>6</v>
      </c>
      <c r="C261" s="23" t="s">
        <v>185</v>
      </c>
      <c r="D261" s="24" t="s">
        <v>298</v>
      </c>
      <c r="E261" s="25">
        <v>13000</v>
      </c>
      <c r="F261" s="26">
        <v>96</v>
      </c>
      <c r="G261" s="27" t="str">
        <f t="shared" si="5"/>
        <v>A</v>
      </c>
      <c r="H261" s="29"/>
    </row>
    <row r="262" spans="1:8" ht="60" customHeight="1" x14ac:dyDescent="0.2">
      <c r="A262" s="23" t="s">
        <v>163</v>
      </c>
      <c r="B262" s="23" t="s">
        <v>6</v>
      </c>
      <c r="C262" s="23" t="s">
        <v>186</v>
      </c>
      <c r="D262" s="24" t="s">
        <v>296</v>
      </c>
      <c r="E262" s="25">
        <v>5000</v>
      </c>
      <c r="F262" s="26">
        <v>96</v>
      </c>
      <c r="G262" s="27" t="str">
        <f t="shared" si="5"/>
        <v>A</v>
      </c>
      <c r="H262" s="29"/>
    </row>
    <row r="263" spans="1:8" ht="60" customHeight="1" x14ac:dyDescent="0.2">
      <c r="A263" s="23" t="s">
        <v>163</v>
      </c>
      <c r="B263" s="23" t="s">
        <v>6</v>
      </c>
      <c r="C263" s="23" t="s">
        <v>187</v>
      </c>
      <c r="D263" s="24" t="s">
        <v>296</v>
      </c>
      <c r="E263" s="25">
        <v>7000</v>
      </c>
      <c r="F263" s="26">
        <v>96</v>
      </c>
      <c r="G263" s="27" t="str">
        <f t="shared" si="5"/>
        <v>A</v>
      </c>
      <c r="H263" s="29"/>
    </row>
    <row r="264" spans="1:8" ht="60" customHeight="1" x14ac:dyDescent="0.2">
      <c r="A264" s="23" t="s">
        <v>163</v>
      </c>
      <c r="B264" s="23" t="s">
        <v>6</v>
      </c>
      <c r="C264" s="23" t="s">
        <v>188</v>
      </c>
      <c r="D264" s="24" t="s">
        <v>296</v>
      </c>
      <c r="E264" s="25">
        <v>5000</v>
      </c>
      <c r="F264" s="26">
        <v>96</v>
      </c>
      <c r="G264" s="27" t="str">
        <f t="shared" si="5"/>
        <v>A</v>
      </c>
      <c r="H264" s="29"/>
    </row>
    <row r="265" spans="1:8" ht="60" customHeight="1" x14ac:dyDescent="0.2">
      <c r="A265" s="23" t="s">
        <v>163</v>
      </c>
      <c r="B265" s="23" t="s">
        <v>6</v>
      </c>
      <c r="C265" s="23" t="s">
        <v>189</v>
      </c>
      <c r="D265" s="24" t="s">
        <v>296</v>
      </c>
      <c r="E265" s="25">
        <v>10000</v>
      </c>
      <c r="F265" s="26">
        <v>96</v>
      </c>
      <c r="G265" s="27" t="str">
        <f t="shared" si="5"/>
        <v>A</v>
      </c>
      <c r="H265" s="29"/>
    </row>
    <row r="266" spans="1:8" ht="60" customHeight="1" x14ac:dyDescent="0.2">
      <c r="A266" s="23" t="s">
        <v>163</v>
      </c>
      <c r="B266" s="23" t="s">
        <v>6</v>
      </c>
      <c r="C266" s="23" t="s">
        <v>190</v>
      </c>
      <c r="D266" s="24" t="s">
        <v>351</v>
      </c>
      <c r="E266" s="25">
        <v>45000</v>
      </c>
      <c r="F266" s="26">
        <v>96</v>
      </c>
      <c r="G266" s="27" t="str">
        <f t="shared" si="5"/>
        <v>A</v>
      </c>
      <c r="H266" s="29"/>
    </row>
    <row r="267" spans="1:8" ht="60" customHeight="1" x14ac:dyDescent="0.2">
      <c r="A267" s="23" t="s">
        <v>163</v>
      </c>
      <c r="B267" s="23" t="s">
        <v>6</v>
      </c>
      <c r="C267" s="23" t="s">
        <v>191</v>
      </c>
      <c r="D267" s="24" t="s">
        <v>352</v>
      </c>
      <c r="E267" s="25">
        <v>8000</v>
      </c>
      <c r="F267" s="26">
        <v>96</v>
      </c>
      <c r="G267" s="27" t="str">
        <f t="shared" si="5"/>
        <v>A</v>
      </c>
      <c r="H267" s="29"/>
    </row>
    <row r="268" spans="1:8" ht="60" customHeight="1" x14ac:dyDescent="0.2">
      <c r="A268" s="23" t="s">
        <v>163</v>
      </c>
      <c r="B268" s="23" t="s">
        <v>6</v>
      </c>
      <c r="C268" s="23" t="s">
        <v>192</v>
      </c>
      <c r="D268" s="24" t="s">
        <v>296</v>
      </c>
      <c r="E268" s="25">
        <v>12000</v>
      </c>
      <c r="F268" s="26">
        <v>96</v>
      </c>
      <c r="G268" s="27" t="str">
        <f t="shared" si="5"/>
        <v>A</v>
      </c>
      <c r="H268" s="29"/>
    </row>
    <row r="269" spans="1:8" ht="60" customHeight="1" x14ac:dyDescent="0.2">
      <c r="A269" s="23" t="s">
        <v>163</v>
      </c>
      <c r="B269" s="23" t="s">
        <v>6</v>
      </c>
      <c r="C269" s="23" t="s">
        <v>193</v>
      </c>
      <c r="D269" s="24" t="s">
        <v>296</v>
      </c>
      <c r="E269" s="25">
        <v>5000</v>
      </c>
      <c r="F269" s="26">
        <v>96</v>
      </c>
      <c r="G269" s="27" t="str">
        <f t="shared" si="5"/>
        <v>A</v>
      </c>
      <c r="H269" s="29"/>
    </row>
    <row r="270" spans="1:8" ht="60" customHeight="1" x14ac:dyDescent="0.2">
      <c r="A270" s="23" t="s">
        <v>163</v>
      </c>
      <c r="B270" s="23" t="s">
        <v>6</v>
      </c>
      <c r="C270" s="23" t="s">
        <v>194</v>
      </c>
      <c r="D270" s="24" t="s">
        <v>340</v>
      </c>
      <c r="E270" s="25">
        <v>10800</v>
      </c>
      <c r="F270" s="26">
        <v>96</v>
      </c>
      <c r="G270" s="27" t="str">
        <f t="shared" si="5"/>
        <v>A</v>
      </c>
      <c r="H270" s="29"/>
    </row>
    <row r="271" spans="1:8" ht="60" customHeight="1" x14ac:dyDescent="0.2">
      <c r="A271" s="23" t="s">
        <v>163</v>
      </c>
      <c r="B271" s="23" t="s">
        <v>6</v>
      </c>
      <c r="C271" s="23" t="s">
        <v>195</v>
      </c>
      <c r="D271" s="24" t="s">
        <v>297</v>
      </c>
      <c r="E271" s="25">
        <v>40000</v>
      </c>
      <c r="F271" s="26">
        <v>96</v>
      </c>
      <c r="G271" s="27" t="str">
        <f t="shared" si="5"/>
        <v>A</v>
      </c>
      <c r="H271" s="29"/>
    </row>
    <row r="272" spans="1:8" ht="60" customHeight="1" x14ac:dyDescent="0.2">
      <c r="A272" s="23" t="s">
        <v>163</v>
      </c>
      <c r="B272" s="23" t="s">
        <v>6</v>
      </c>
      <c r="C272" s="23" t="s">
        <v>196</v>
      </c>
      <c r="D272" s="24" t="s">
        <v>297</v>
      </c>
      <c r="E272" s="25">
        <v>140000</v>
      </c>
      <c r="F272" s="26">
        <v>96</v>
      </c>
      <c r="G272" s="27" t="str">
        <f t="shared" si="5"/>
        <v>A</v>
      </c>
      <c r="H272" s="29"/>
    </row>
    <row r="273" spans="1:8" ht="60" customHeight="1" x14ac:dyDescent="0.2">
      <c r="A273" s="23" t="s">
        <v>163</v>
      </c>
      <c r="B273" s="23" t="s">
        <v>6</v>
      </c>
      <c r="C273" s="23" t="s">
        <v>197</v>
      </c>
      <c r="D273" s="24" t="s">
        <v>314</v>
      </c>
      <c r="E273" s="25">
        <v>70000</v>
      </c>
      <c r="F273" s="26">
        <v>96</v>
      </c>
      <c r="G273" s="27" t="str">
        <f t="shared" si="5"/>
        <v>A</v>
      </c>
      <c r="H273" s="29"/>
    </row>
    <row r="274" spans="1:8" ht="60" customHeight="1" x14ac:dyDescent="0.2">
      <c r="A274" s="23" t="s">
        <v>163</v>
      </c>
      <c r="B274" s="23" t="s">
        <v>6</v>
      </c>
      <c r="C274" s="23" t="s">
        <v>198</v>
      </c>
      <c r="D274" s="24" t="s">
        <v>296</v>
      </c>
      <c r="E274" s="25">
        <v>10000</v>
      </c>
      <c r="F274" s="26">
        <v>96</v>
      </c>
      <c r="G274" s="27" t="str">
        <f t="shared" si="5"/>
        <v>A</v>
      </c>
      <c r="H274" s="29"/>
    </row>
    <row r="275" spans="1:8" ht="60" customHeight="1" x14ac:dyDescent="0.2">
      <c r="A275" s="23" t="s">
        <v>163</v>
      </c>
      <c r="B275" s="23" t="s">
        <v>6</v>
      </c>
      <c r="C275" s="23" t="s">
        <v>199</v>
      </c>
      <c r="D275" s="24" t="s">
        <v>296</v>
      </c>
      <c r="E275" s="25">
        <v>40000</v>
      </c>
      <c r="F275" s="26">
        <v>96</v>
      </c>
      <c r="G275" s="27" t="str">
        <f t="shared" si="5"/>
        <v>A</v>
      </c>
      <c r="H275" s="29"/>
    </row>
    <row r="276" spans="1:8" ht="60" customHeight="1" x14ac:dyDescent="0.2">
      <c r="A276" s="23" t="s">
        <v>163</v>
      </c>
      <c r="B276" s="23" t="s">
        <v>6</v>
      </c>
      <c r="C276" s="23" t="s">
        <v>200</v>
      </c>
      <c r="D276" s="24" t="s">
        <v>313</v>
      </c>
      <c r="E276" s="25">
        <v>12000</v>
      </c>
      <c r="F276" s="26">
        <v>96</v>
      </c>
      <c r="G276" s="27" t="str">
        <f t="shared" si="5"/>
        <v>A</v>
      </c>
      <c r="H276" s="29"/>
    </row>
    <row r="277" spans="1:8" ht="60" customHeight="1" x14ac:dyDescent="0.2">
      <c r="A277" s="23" t="s">
        <v>163</v>
      </c>
      <c r="B277" s="23" t="s">
        <v>6</v>
      </c>
      <c r="C277" s="23" t="s">
        <v>201</v>
      </c>
      <c r="D277" s="24" t="s">
        <v>296</v>
      </c>
      <c r="E277" s="25">
        <v>5000</v>
      </c>
      <c r="F277" s="26">
        <v>96</v>
      </c>
      <c r="G277" s="27" t="str">
        <f t="shared" si="5"/>
        <v>A</v>
      </c>
      <c r="H277" s="29"/>
    </row>
    <row r="278" spans="1:8" ht="60" customHeight="1" x14ac:dyDescent="0.2">
      <c r="A278" s="23" t="s">
        <v>163</v>
      </c>
      <c r="B278" s="23" t="s">
        <v>6</v>
      </c>
      <c r="C278" s="23" t="s">
        <v>202</v>
      </c>
      <c r="D278" s="24" t="s">
        <v>296</v>
      </c>
      <c r="E278" s="25">
        <v>20000</v>
      </c>
      <c r="F278" s="26">
        <v>96</v>
      </c>
      <c r="G278" s="27" t="str">
        <f t="shared" si="5"/>
        <v>A</v>
      </c>
      <c r="H278" s="29"/>
    </row>
    <row r="279" spans="1:8" ht="60" customHeight="1" x14ac:dyDescent="0.2">
      <c r="A279" s="23" t="s">
        <v>163</v>
      </c>
      <c r="B279" s="23" t="s">
        <v>6</v>
      </c>
      <c r="C279" s="23" t="s">
        <v>203</v>
      </c>
      <c r="D279" s="24" t="s">
        <v>296</v>
      </c>
      <c r="E279" s="25">
        <v>5000</v>
      </c>
      <c r="F279" s="26">
        <v>96</v>
      </c>
      <c r="G279" s="27" t="str">
        <f t="shared" si="5"/>
        <v>A</v>
      </c>
      <c r="H279" s="29"/>
    </row>
    <row r="280" spans="1:8" ht="60" customHeight="1" x14ac:dyDescent="0.2">
      <c r="A280" s="23" t="s">
        <v>163</v>
      </c>
      <c r="B280" s="23" t="s">
        <v>6</v>
      </c>
      <c r="C280" s="23" t="s">
        <v>204</v>
      </c>
      <c r="D280" s="24" t="s">
        <v>296</v>
      </c>
      <c r="E280" s="25">
        <v>11000</v>
      </c>
      <c r="F280" s="26">
        <v>96</v>
      </c>
      <c r="G280" s="27" t="str">
        <f t="shared" si="5"/>
        <v>A</v>
      </c>
      <c r="H280" s="29"/>
    </row>
    <row r="281" spans="1:8" ht="60" customHeight="1" x14ac:dyDescent="0.2">
      <c r="A281" s="23" t="s">
        <v>163</v>
      </c>
      <c r="B281" s="23" t="s">
        <v>6</v>
      </c>
      <c r="C281" s="23" t="s">
        <v>205</v>
      </c>
      <c r="D281" s="24" t="s">
        <v>296</v>
      </c>
      <c r="E281" s="25">
        <v>5000</v>
      </c>
      <c r="F281" s="26">
        <v>96</v>
      </c>
      <c r="G281" s="27" t="str">
        <f t="shared" si="5"/>
        <v>A</v>
      </c>
      <c r="H281" s="29"/>
    </row>
    <row r="282" spans="1:8" ht="60" customHeight="1" x14ac:dyDescent="0.2">
      <c r="A282" s="23" t="s">
        <v>163</v>
      </c>
      <c r="B282" s="23" t="s">
        <v>6</v>
      </c>
      <c r="C282" s="23" t="s">
        <v>206</v>
      </c>
      <c r="D282" s="24" t="s">
        <v>296</v>
      </c>
      <c r="E282" s="25">
        <v>15000</v>
      </c>
      <c r="F282" s="26">
        <v>96</v>
      </c>
      <c r="G282" s="27" t="str">
        <f t="shared" si="5"/>
        <v>A</v>
      </c>
      <c r="H282" s="29"/>
    </row>
    <row r="283" spans="1:8" ht="60" customHeight="1" x14ac:dyDescent="0.2">
      <c r="A283" s="23" t="s">
        <v>163</v>
      </c>
      <c r="B283" s="23" t="s">
        <v>6</v>
      </c>
      <c r="C283" s="23" t="s">
        <v>207</v>
      </c>
      <c r="D283" s="24" t="s">
        <v>296</v>
      </c>
      <c r="E283" s="25">
        <v>10000</v>
      </c>
      <c r="F283" s="26">
        <v>90</v>
      </c>
      <c r="G283" s="27" t="str">
        <f t="shared" si="5"/>
        <v>A</v>
      </c>
      <c r="H283" s="29"/>
    </row>
    <row r="284" spans="1:8" ht="60" customHeight="1" x14ac:dyDescent="0.2">
      <c r="A284" s="23" t="s">
        <v>163</v>
      </c>
      <c r="B284" s="23" t="s">
        <v>21</v>
      </c>
      <c r="C284" s="23" t="s">
        <v>208</v>
      </c>
      <c r="D284" s="24" t="s">
        <v>296</v>
      </c>
      <c r="E284" s="25">
        <v>25000</v>
      </c>
      <c r="F284" s="26">
        <v>96</v>
      </c>
      <c r="G284" s="27" t="str">
        <f t="shared" si="5"/>
        <v>A</v>
      </c>
      <c r="H284" s="29"/>
    </row>
    <row r="285" spans="1:8" ht="60" customHeight="1" x14ac:dyDescent="0.2">
      <c r="A285" s="23" t="s">
        <v>163</v>
      </c>
      <c r="B285" s="23" t="s">
        <v>21</v>
      </c>
      <c r="C285" s="23" t="s">
        <v>209</v>
      </c>
      <c r="D285" s="24" t="s">
        <v>312</v>
      </c>
      <c r="E285" s="25">
        <v>12000</v>
      </c>
      <c r="F285" s="26">
        <v>96</v>
      </c>
      <c r="G285" s="27" t="str">
        <f t="shared" si="5"/>
        <v>A</v>
      </c>
      <c r="H285" s="29"/>
    </row>
    <row r="286" spans="1:8" ht="60" customHeight="1" x14ac:dyDescent="0.2">
      <c r="A286" s="23" t="s">
        <v>163</v>
      </c>
      <c r="B286" s="23" t="s">
        <v>12</v>
      </c>
      <c r="C286" s="23" t="s">
        <v>210</v>
      </c>
      <c r="D286" s="24" t="s">
        <v>296</v>
      </c>
      <c r="E286" s="25">
        <v>3000</v>
      </c>
      <c r="F286" s="26">
        <v>58</v>
      </c>
      <c r="G286" s="27" t="str">
        <f t="shared" si="5"/>
        <v>C</v>
      </c>
      <c r="H286" s="29"/>
    </row>
    <row r="287" spans="1:8" ht="60" customHeight="1" x14ac:dyDescent="0.2">
      <c r="A287" s="23" t="s">
        <v>163</v>
      </c>
      <c r="B287" s="23" t="s">
        <v>21</v>
      </c>
      <c r="C287" s="23" t="s">
        <v>211</v>
      </c>
      <c r="D287" s="24" t="s">
        <v>311</v>
      </c>
      <c r="E287" s="25">
        <v>4000</v>
      </c>
      <c r="F287" s="26">
        <v>96</v>
      </c>
      <c r="G287" s="27" t="str">
        <f t="shared" si="5"/>
        <v>A</v>
      </c>
      <c r="H287" s="29"/>
    </row>
    <row r="288" spans="1:8" ht="60" customHeight="1" x14ac:dyDescent="0.2">
      <c r="A288" s="23" t="s">
        <v>163</v>
      </c>
      <c r="B288" s="23" t="s">
        <v>7</v>
      </c>
      <c r="C288" s="23" t="s">
        <v>212</v>
      </c>
      <c r="D288" s="24" t="s">
        <v>310</v>
      </c>
      <c r="E288" s="25">
        <v>1000</v>
      </c>
      <c r="F288" s="26">
        <v>96</v>
      </c>
      <c r="G288" s="27" t="str">
        <f t="shared" si="5"/>
        <v>A</v>
      </c>
      <c r="H288" s="29"/>
    </row>
  </sheetData>
  <mergeCells count="1">
    <mergeCell ref="A1:H1"/>
  </mergeCells>
  <phoneticPr fontId="19" type="noConversion"/>
  <pageMargins left="0.47244094488188981" right="0.47244094488188981" top="0.74803149606299213" bottom="0.74803149606299213" header="0.31496062992125984" footer="0.31496062992125984"/>
  <pageSetup paperSize="9" scale="52" fitToHeight="0" orientation="portrait" horizontalDpi="300" verticalDpi="300" r:id="rId1"/>
  <colBreaks count="1" manualBreakCount="1">
    <brk id="8" max="2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요약</vt:lpstr>
      <vt:lpstr>원본</vt:lpstr>
      <vt:lpstr>원본!Print_Area</vt:lpstr>
      <vt:lpstr>원본!Print_Titles</vt:lpstr>
    </vt:vector>
  </TitlesOfParts>
  <Company>ehojo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pc</cp:lastModifiedBy>
  <cp:lastPrinted>2016-08-23T07:29:43Z</cp:lastPrinted>
  <dcterms:created xsi:type="dcterms:W3CDTF">2008-01-01T23:04:04Z</dcterms:created>
  <dcterms:modified xsi:type="dcterms:W3CDTF">2016-08-23T07:32:01Z</dcterms:modified>
</cp:coreProperties>
</file>