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산지종합유통센터(2억~10억)" sheetId="4" r:id="rId1"/>
    <sheet name="산지종합유통센터(10억~20억) " sheetId="6" r:id="rId2"/>
    <sheet name="가공산업활성화" sheetId="7" r:id="rId3"/>
  </sheets>
  <definedNames>
    <definedName name="_xlnm._FilterDatabase" localSheetId="2" hidden="1">가공산업활성화!$A$6:$F$44</definedName>
    <definedName name="_xlnm._FilterDatabase" localSheetId="1" hidden="1">'산지종합유통센터(10억~20억) '!$A$6:$F$44</definedName>
    <definedName name="_xlnm._FilterDatabase" localSheetId="0" hidden="1">'산지종합유통센터(2억~10억)'!$A$6:$F$43</definedName>
  </definedNames>
  <calcPr calcId="145621"/>
</workbook>
</file>

<file path=xl/calcChain.xml><?xml version="1.0" encoding="utf-8"?>
<calcChain xmlns="http://schemas.openxmlformats.org/spreadsheetml/2006/main">
  <c r="D38" i="7" l="1"/>
  <c r="G38" i="7" l="1"/>
  <c r="D10" i="7"/>
  <c r="D9" i="7"/>
  <c r="G38" i="6"/>
  <c r="D38" i="6" s="1"/>
  <c r="D10" i="6"/>
  <c r="D9" i="6"/>
  <c r="G37" i="4"/>
  <c r="D37" i="4" s="1"/>
  <c r="D10" i="4"/>
  <c r="D9" i="4"/>
</calcChain>
</file>

<file path=xl/comments1.xml><?xml version="1.0" encoding="utf-8"?>
<comments xmlns="http://schemas.openxmlformats.org/spreadsheetml/2006/main">
  <authors>
    <author>Admin</author>
  </authors>
  <commentList>
    <comment ref="F9" authorId="0">
      <text>
        <r>
          <rPr>
            <b/>
            <sz val="9"/>
            <color indexed="39"/>
            <rFont val="맑은 고딕"/>
            <family val="3"/>
            <charset val="129"/>
            <scheme val="minor"/>
          </rPr>
          <t xml:space="preserve">★ 각 칸에 출자금 및 자본금, 자부담금 입력 시,           
    확인 여부(D6)는 자동출력됨
    </t>
        </r>
        <r>
          <rPr>
            <b/>
            <sz val="9"/>
            <color indexed="10"/>
            <rFont val="맑은 고딕"/>
            <family val="3"/>
            <charset val="129"/>
            <scheme val="minor"/>
          </rPr>
          <t xml:space="preserve">* 법인등기부등본 및 재무제표로 금액확인 </t>
        </r>
      </text>
    </comment>
    <comment ref="F37" authorId="0">
      <text>
        <r>
          <rPr>
            <b/>
            <sz val="10"/>
            <color indexed="39"/>
            <rFont val="맑은 고딕"/>
            <family val="3"/>
            <charset val="129"/>
          </rPr>
          <t>★ 법인 대표자의 생년월일 기재시 
    확인 여부는 자동입력됨</t>
        </r>
        <r>
          <rPr>
            <b/>
            <sz val="9"/>
            <color indexed="39"/>
            <rFont val="맑은 고딕"/>
            <family val="3"/>
            <charset val="129"/>
          </rPr>
          <t>!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F9" authorId="0">
      <text>
        <r>
          <rPr>
            <b/>
            <sz val="9"/>
            <color indexed="39"/>
            <rFont val="맑은 고딕"/>
            <family val="3"/>
            <charset val="129"/>
            <scheme val="minor"/>
          </rPr>
          <t xml:space="preserve">★ 각 칸에 출자금 및 자본금, 자부담금 입력 시,           
    확인 여부(D6)는 자동출력됨
    </t>
        </r>
        <r>
          <rPr>
            <b/>
            <sz val="9"/>
            <color indexed="10"/>
            <rFont val="맑은 고딕"/>
            <family val="3"/>
            <charset val="129"/>
            <scheme val="minor"/>
          </rPr>
          <t xml:space="preserve">* 법인등기부등본 및 재무제표로 금액확인 </t>
        </r>
      </text>
    </comment>
    <comment ref="F38" authorId="0">
      <text>
        <r>
          <rPr>
            <b/>
            <sz val="10"/>
            <color indexed="39"/>
            <rFont val="맑은 고딕"/>
            <family val="3"/>
            <charset val="129"/>
          </rPr>
          <t>★ 법인 대표자의 생년월일 기재시 
    확인 여부는 자동입력됨</t>
        </r>
        <r>
          <rPr>
            <b/>
            <sz val="9"/>
            <color indexed="39"/>
            <rFont val="맑은 고딕"/>
            <family val="3"/>
            <charset val="129"/>
          </rPr>
          <t>!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F9" authorId="0">
      <text>
        <r>
          <rPr>
            <b/>
            <sz val="9"/>
            <color indexed="39"/>
            <rFont val="맑은 고딕"/>
            <family val="3"/>
            <charset val="129"/>
            <scheme val="minor"/>
          </rPr>
          <t xml:space="preserve">★ 각 칸에 출자금 및 자본금, 자부담금 입력 시,           
    확인 여부(D6)는 자동출력됨
    </t>
        </r>
        <r>
          <rPr>
            <b/>
            <sz val="9"/>
            <color indexed="10"/>
            <rFont val="맑은 고딕"/>
            <family val="3"/>
            <charset val="129"/>
            <scheme val="minor"/>
          </rPr>
          <t xml:space="preserve">* 법인등기부등본 및 재무제표로 금액확인 </t>
        </r>
      </text>
    </comment>
    <comment ref="F38" authorId="0">
      <text>
        <r>
          <rPr>
            <b/>
            <sz val="10"/>
            <color indexed="39"/>
            <rFont val="맑은 고딕"/>
            <family val="3"/>
            <charset val="129"/>
          </rPr>
          <t>★ 법인 대표자의 생년월일 기재시 
    확인 여부는 자동입력됨</t>
        </r>
        <r>
          <rPr>
            <b/>
            <sz val="9"/>
            <color indexed="39"/>
            <rFont val="맑은 고딕"/>
            <family val="3"/>
            <charset val="129"/>
          </rPr>
          <t>!</t>
        </r>
      </text>
    </comment>
  </commentList>
</comments>
</file>

<file path=xl/sharedStrings.xml><?xml version="1.0" encoding="utf-8"?>
<sst xmlns="http://schemas.openxmlformats.org/spreadsheetml/2006/main" count="222" uniqueCount="99">
  <si>
    <t xml:space="preserve">□ 공모 신청 생산자단체 : </t>
    <phoneticPr fontId="1" type="noConversion"/>
  </si>
  <si>
    <t>항목</t>
  </si>
  <si>
    <t>내 용</t>
  </si>
  <si>
    <t>사업대상자</t>
  </si>
  <si>
    <t xml:space="preserve">영농조합법인, 농업회사법인, 농업협동조합 및 중앙회, 산림조합 등 여부 </t>
  </si>
  <si>
    <r>
      <t>사업대상이 임산물</t>
    </r>
    <r>
      <rPr>
        <sz val="11"/>
        <color rgb="FF000000"/>
        <rFont val="맑은 고딕"/>
        <family val="3"/>
        <charset val="129"/>
        <scheme val="minor"/>
      </rPr>
      <t xml:space="preserve">이고, 농산물 취급 시 </t>
    </r>
    <r>
      <rPr>
        <b/>
        <sz val="11"/>
        <color rgb="FF000000"/>
        <rFont val="맑은 고딕"/>
        <family val="3"/>
        <charset val="129"/>
        <scheme val="minor"/>
      </rPr>
      <t>임산물을 60% 이상 취급</t>
    </r>
    <r>
      <rPr>
        <sz val="11"/>
        <color rgb="FF000000"/>
        <rFont val="맑은 고딕"/>
        <family val="3"/>
        <charset val="129"/>
        <scheme val="minor"/>
      </rPr>
      <t>하는지 여부</t>
    </r>
  </si>
  <si>
    <r>
      <t xml:space="preserve">총 </t>
    </r>
    <r>
      <rPr>
        <b/>
        <sz val="11"/>
        <color rgb="FF000000"/>
        <rFont val="맑은 고딕"/>
        <family val="3"/>
        <charset val="129"/>
        <scheme val="minor"/>
      </rPr>
      <t>출자금 1억원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</si>
  <si>
    <t>영농조합 조합원 중 5인 이상이 농업인 여부 및 농업회사법인에 농업인 5인이상 참여 여부</t>
  </si>
  <si>
    <r>
      <t xml:space="preserve">농업회사법인의 경우 </t>
    </r>
    <r>
      <rPr>
        <b/>
        <sz val="11"/>
        <color rgb="FF000000"/>
        <rFont val="맑은 고딕"/>
        <family val="3"/>
        <charset val="129"/>
        <scheme val="minor"/>
      </rPr>
      <t>농업인의 지분이 1/10 이상</t>
    </r>
    <r>
      <rPr>
        <sz val="11"/>
        <color rgb="FF000000"/>
        <rFont val="맑은 고딕"/>
        <family val="3"/>
        <charset val="129"/>
        <scheme val="minor"/>
      </rPr>
      <t xml:space="preserve"> 여부</t>
    </r>
  </si>
  <si>
    <t>시설검토</t>
  </si>
  <si>
    <r>
      <t>실시설계, 감리비, 토목공사비가 총 사업비의 각각 5% 이내</t>
    </r>
    <r>
      <rPr>
        <sz val="11"/>
        <color rgb="FF000000"/>
        <rFont val="맑은 고딕"/>
        <family val="3"/>
        <charset val="129"/>
        <scheme val="minor"/>
      </rPr>
      <t>로 가능한지 검토 여부</t>
    </r>
  </si>
  <si>
    <t>상품화시설과 관계없는 사무실, 회의실, 휴게실 등이 총사업비의 5% 이내 여부</t>
  </si>
  <si>
    <t>우수농산물(GAP)관리시설 기준에 적합한 위생요건 구비 가능한지 검토 여부</t>
  </si>
  <si>
    <t>처리물량 확대가 가능한지 여부(단순 리모델링, 시설･장비류만 교체하는지 확인)</t>
  </si>
  <si>
    <t>사업부지</t>
  </si>
  <si>
    <t>부지 확보 여부(신청 생산자단체 법인 명의 여부 확인)</t>
  </si>
  <si>
    <r>
      <t xml:space="preserve">담보 및 지상권 설정 </t>
    </r>
    <r>
      <rPr>
        <sz val="11"/>
        <color rgb="FF000000"/>
        <rFont val="맑은 고딕"/>
        <family val="3"/>
        <charset val="129"/>
        <scheme val="minor"/>
      </rPr>
      <t xml:space="preserve">등 </t>
    </r>
    <r>
      <rPr>
        <b/>
        <sz val="11"/>
        <color rgb="FF000000"/>
        <rFont val="맑은 고딕"/>
        <family val="3"/>
        <charset val="129"/>
        <scheme val="minor"/>
      </rPr>
      <t xml:space="preserve">재산권 제한 사항이 없는지 </t>
    </r>
    <r>
      <rPr>
        <sz val="11"/>
        <color rgb="FF000000"/>
        <rFont val="맑은 고딕"/>
        <family val="3"/>
        <charset val="129"/>
        <scheme val="minor"/>
      </rPr>
      <t>여부(토지등기부등본)</t>
    </r>
  </si>
  <si>
    <t>사업 관련 각종 인･허가 가능 여부</t>
  </si>
  <si>
    <t>구비서류</t>
  </si>
  <si>
    <r>
      <t>공모신청 사업계획에 따른 관련</t>
    </r>
    <r>
      <rPr>
        <b/>
        <sz val="11"/>
        <color rgb="FF000000"/>
        <rFont val="맑은 고딕"/>
        <family val="3"/>
        <charset val="129"/>
        <scheme val="minor"/>
      </rPr>
      <t xml:space="preserve"> 증빙자료 등 구비서류</t>
    </r>
    <r>
      <rPr>
        <sz val="11"/>
        <color rgb="FF000000"/>
        <rFont val="맑은 고딕"/>
        <family val="3"/>
        <charset val="129"/>
        <scheme val="minor"/>
      </rPr>
      <t>가 갖추어져 있는 지 여부</t>
    </r>
  </si>
  <si>
    <r>
      <t xml:space="preserve">최근 3년동안 임산물산지종합유통센터 또는 가공산업활성화 </t>
    </r>
    <r>
      <rPr>
        <sz val="11"/>
        <color rgb="FF000000"/>
        <rFont val="맑은 고딕"/>
        <family val="3"/>
        <charset val="129"/>
        <scheme val="minor"/>
      </rPr>
      <t>지원을 받았는지 여부</t>
    </r>
  </si>
  <si>
    <t>사업자로 선정후 정당한 사유 없이 사업 신청철회 및 포기하여 3년이 경과되었는지 여부</t>
  </si>
  <si>
    <t xml:space="preserve">거짓이나 부정한 방법으로 보조금을 교부 받아 보조금 교부취소 등 1회 이상 받았는지 여부 </t>
  </si>
  <si>
    <r>
      <t xml:space="preserve">보조금을 다른 용도에 사용하여 보조금 교부 취소 등 2회 이상 </t>
    </r>
    <r>
      <rPr>
        <sz val="11"/>
        <color rgb="FF000000"/>
        <rFont val="맑은 고딕"/>
        <family val="3"/>
        <charset val="129"/>
        <scheme val="minor"/>
      </rPr>
      <t>받았는지 여부</t>
    </r>
  </si>
  <si>
    <r>
      <t>동일사업</t>
    </r>
    <r>
      <rPr>
        <sz val="11"/>
        <color rgb="FF000000"/>
        <rFont val="맑은 고딕"/>
        <family val="3"/>
        <charset val="129"/>
        <scheme val="minor"/>
      </rPr>
      <t>으로 타 기관에서 지원받아 사업을 실행 중이거나 추진 예정인지 여부</t>
    </r>
  </si>
  <si>
    <t>최근 5년간 농림축산식품사업에 대하여 3회 이상 지원한 적이 있는지 여부</t>
  </si>
  <si>
    <t>가점 사항</t>
  </si>
  <si>
    <r>
      <t>특별관리임산물(산양삼) 채종단지</t>
    </r>
    <r>
      <rPr>
        <sz val="11"/>
        <color rgb="FF000000"/>
        <rFont val="맑은 고딕"/>
        <family val="3"/>
        <charset val="129"/>
        <scheme val="minor"/>
      </rPr>
      <t xml:space="preserve">로 지정받은 단체 여부 </t>
    </r>
  </si>
  <si>
    <r>
      <t>임야대상 농업경영체</t>
    </r>
    <r>
      <rPr>
        <sz val="11"/>
        <color rgb="FF000000"/>
        <rFont val="맑은 고딕"/>
        <family val="3"/>
        <charset val="129"/>
        <scheme val="minor"/>
      </rPr>
      <t xml:space="preserve">를 등록한 법인 여부 </t>
    </r>
  </si>
  <si>
    <r>
      <t xml:space="preserve">‘K FOREST FOOD’ </t>
    </r>
    <r>
      <rPr>
        <sz val="11"/>
        <color rgb="FF000000"/>
        <rFont val="맑은 고딕"/>
        <family val="3"/>
        <charset val="129"/>
        <scheme val="minor"/>
      </rPr>
      <t>브랜드 지정서를 발급받은 생산자단체</t>
    </r>
  </si>
  <si>
    <r>
      <t xml:space="preserve">농작물(임산물) </t>
    </r>
    <r>
      <rPr>
        <b/>
        <sz val="11"/>
        <color rgb="FF000000"/>
        <rFont val="맑은 고딕"/>
        <family val="3"/>
        <charset val="129"/>
        <scheme val="minor"/>
      </rPr>
      <t>재해보험</t>
    </r>
    <r>
      <rPr>
        <sz val="11"/>
        <color rgb="FF000000"/>
        <rFont val="맑은 고딕"/>
        <family val="3"/>
        <charset val="129"/>
        <scheme val="minor"/>
      </rPr>
      <t>에 가입한 단체</t>
    </r>
  </si>
  <si>
    <t>사업계획서와 현장이 부합하는 지 여부</t>
  </si>
  <si>
    <t>산지종합
유통센터
(2~10억원)</t>
    <phoneticPr fontId="1" type="noConversion"/>
  </si>
  <si>
    <t>지
원
요
건</t>
    <phoneticPr fontId="1" type="noConversion"/>
  </si>
  <si>
    <t>자부담금</t>
    <phoneticPr fontId="1" type="noConversion"/>
  </si>
  <si>
    <r>
      <t xml:space="preserve">지원 제한 기준
</t>
    </r>
    <r>
      <rPr>
        <sz val="11"/>
        <color rgb="FFFF0000"/>
        <rFont val="맑은 고딕"/>
        <family val="3"/>
        <charset val="129"/>
        <scheme val="minor"/>
      </rPr>
      <t>(★하나라도 해당시
 지원불가이므로 
필히 확인)</t>
    </r>
    <phoneticPr fontId="1" type="noConversion"/>
  </si>
  <si>
    <t>기타</t>
    <phoneticPr fontId="1" type="noConversion"/>
  </si>
  <si>
    <t xml:space="preserve">확인 여부 </t>
    <phoneticPr fontId="1" type="noConversion"/>
  </si>
  <si>
    <t>비고</t>
    <phoneticPr fontId="1" type="noConversion"/>
  </si>
  <si>
    <t xml:space="preserve">출자금 </t>
    <phoneticPr fontId="1" type="noConversion"/>
  </si>
  <si>
    <t xml:space="preserve">자본금 </t>
    <phoneticPr fontId="1" type="noConversion"/>
  </si>
  <si>
    <t xml:space="preserve">자부담금 </t>
    <phoneticPr fontId="1" type="noConversion"/>
  </si>
  <si>
    <t>자부담금의 확보 가능 여부</t>
    <phoneticPr fontId="1" type="noConversion"/>
  </si>
  <si>
    <r>
      <t xml:space="preserve">선별ㆍ포장ㆍ가공 시설 및 장비구입비 합계가 총사업비의 40% 이상 여부
</t>
    </r>
    <r>
      <rPr>
        <sz val="11"/>
        <color rgb="FF000000"/>
        <rFont val="맑은 고딕"/>
        <family val="3"/>
        <charset val="129"/>
        <scheme val="minor"/>
      </rPr>
      <t>(* 조경수</t>
    </r>
    <r>
      <rPr>
        <sz val="11"/>
        <color rgb="FF000000"/>
        <rFont val="맑은 고딕"/>
        <family val="3"/>
        <charset val="128"/>
        <scheme val="minor"/>
      </rPr>
      <t>･</t>
    </r>
    <r>
      <rPr>
        <sz val="11"/>
        <color rgb="FF000000"/>
        <rFont val="맑은 고딕"/>
        <family val="3"/>
        <charset val="129"/>
        <scheme val="minor"/>
      </rPr>
      <t>분재 등 선별·가공·포장 시설 및 장비구입은 적용 제외)</t>
    </r>
    <phoneticPr fontId="1" type="noConversion"/>
  </si>
  <si>
    <t xml:space="preserve">산촌거점권역(시․군)*의 생산자단체 여부 </t>
    <phoneticPr fontId="1" type="noConversion"/>
  </si>
  <si>
    <r>
      <t xml:space="preserve">□ 지자체 : ○○시·군·구,  또는 ○○시·도 </t>
    </r>
    <r>
      <rPr>
        <sz val="14"/>
        <color rgb="FF0000FF"/>
        <rFont val="맑은 고딕"/>
        <family val="3"/>
        <charset val="129"/>
        <scheme val="minor"/>
      </rPr>
      <t xml:space="preserve"> (시·군·구, 광역시·도 각각 점검(기재) 후 제출)</t>
    </r>
    <phoneticPr fontId="1" type="noConversion"/>
  </si>
  <si>
    <t>생년월일</t>
    <phoneticPr fontId="1" type="noConversion"/>
  </si>
  <si>
    <r>
      <t>자본금이 사업비의 자부담 이상 확보</t>
    </r>
    <r>
      <rPr>
        <sz val="11"/>
        <rFont val="맑은 고딕"/>
        <family val="3"/>
        <charset val="129"/>
        <scheme val="minor"/>
      </rPr>
      <t xml:space="preserve"> 여부</t>
    </r>
  </si>
  <si>
    <t>기준일</t>
    <phoneticPr fontId="1" type="noConversion"/>
  </si>
  <si>
    <t>신청 기본요건 점검표(산지종합유통센터용)_2억~10억</t>
    <phoneticPr fontId="1" type="noConversion"/>
  </si>
  <si>
    <t>토지등기부등본 확인</t>
    <phoneticPr fontId="1" type="noConversion"/>
  </si>
  <si>
    <t>신청 생산자단체 소유가 아닌 경우, 전세권 설정 등 지원 요건 충족여부</t>
    <phoneticPr fontId="1" type="noConversion"/>
  </si>
  <si>
    <t xml:space="preserve">통장내역 등 </t>
    <phoneticPr fontId="1" type="noConversion"/>
  </si>
  <si>
    <t>자조금단체에서 고지한 의무거출금을 납부하지 않은 생산자단체여부</t>
    <phoneticPr fontId="1" type="noConversion"/>
  </si>
  <si>
    <r>
      <t xml:space="preserve">자조금단체에서 고지한 </t>
    </r>
    <r>
      <rPr>
        <b/>
        <sz val="11"/>
        <color rgb="FF000000"/>
        <rFont val="맑은 고딕"/>
        <family val="3"/>
        <charset val="129"/>
        <scheme val="minor"/>
      </rPr>
      <t>의무거출금을 납부</t>
    </r>
    <r>
      <rPr>
        <sz val="11"/>
        <color rgb="FF000000"/>
        <rFont val="맑은 고딕"/>
        <family val="3"/>
        <charset val="129"/>
        <scheme val="minor"/>
      </rPr>
      <t xml:space="preserve">한 생산자단체 </t>
    </r>
    <r>
      <rPr>
        <sz val="11"/>
        <color rgb="FF000000"/>
        <rFont val="한양중고딕"/>
        <family val="3"/>
        <charset val="129"/>
      </rPr>
      <t/>
    </r>
    <phoneticPr fontId="1" type="noConversion"/>
  </si>
  <si>
    <t>* 의무자조금 품목(떫은감)만 해당</t>
    <phoneticPr fontId="1" type="noConversion"/>
  </si>
  <si>
    <t>* 농식품사업 이력서 제출</t>
    <phoneticPr fontId="1" type="noConversion"/>
  </si>
  <si>
    <t>* 의무자조금 품목(떫은감)만 해당하며
 의무거출금 납부확인서 필수제출</t>
    <phoneticPr fontId="1" type="noConversion"/>
  </si>
  <si>
    <t xml:space="preserve">* 농식품사업 이력서 등 관련서류 제출
유사자금 2회이상 지원시 사업성과 평가서
 함께 제출 </t>
    <phoneticPr fontId="1" type="noConversion"/>
  </si>
  <si>
    <t>조합원(농업인)의 농업경영체 등록확인서 등</t>
    <phoneticPr fontId="1" type="noConversion"/>
  </si>
  <si>
    <t>사업비 산출내역, 
설계내역서, 설계도면, 견적서 등 참고</t>
    <phoneticPr fontId="1" type="noConversion"/>
  </si>
  <si>
    <r>
      <t xml:space="preserve">* </t>
    </r>
    <r>
      <rPr>
        <u/>
        <sz val="9"/>
        <color theme="1"/>
        <rFont val="맑은 고딕"/>
        <family val="3"/>
        <charset val="129"/>
        <scheme val="minor"/>
      </rPr>
      <t xml:space="preserve"> 임야대상 법인명의 농업경영체 증명서 제출</t>
    </r>
    <r>
      <rPr>
        <sz val="9"/>
        <color theme="1"/>
        <rFont val="맑은 고딕"/>
        <family val="2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1) </t>
    </r>
    <r>
      <rPr>
        <sz val="9"/>
        <color theme="1"/>
        <rFont val="맑은 고딕"/>
        <family val="2"/>
        <charset val="129"/>
        <scheme val="minor"/>
      </rPr>
      <t>농지에서 경영</t>
    </r>
    <r>
      <rPr>
        <sz val="9"/>
        <color theme="1"/>
        <rFont val="맑은 고딕"/>
        <family val="3"/>
        <charset val="129"/>
      </rPr>
      <t>→</t>
    </r>
    <r>
      <rPr>
        <sz val="9"/>
        <color theme="1"/>
        <rFont val="맑은 고딕"/>
        <family val="2"/>
        <charset val="129"/>
      </rPr>
      <t xml:space="preserve"> 농산물품질관리원 소관 (해당x)
</t>
    </r>
    <r>
      <rPr>
        <sz val="9"/>
        <color rgb="FF0000FF"/>
        <rFont val="맑은 고딕"/>
        <family val="3"/>
        <charset val="129"/>
      </rPr>
      <t>2) 임야에서 경영→ 산림청 소관 (해당ㅇ)</t>
    </r>
    <phoneticPr fontId="1" type="noConversion"/>
  </si>
  <si>
    <t xml:space="preserve">* 괴산군, 울진군, 인제군, 진안군, 평창군 
5개 지역 해당 </t>
    <phoneticPr fontId="1" type="noConversion"/>
  </si>
  <si>
    <t>신청 기본요건 점검표(산지종합유통센터용)_10억~20억</t>
    <phoneticPr fontId="1" type="noConversion"/>
  </si>
  <si>
    <t>국가통합브랜드지정서(사용승인서)</t>
    <phoneticPr fontId="1" type="noConversion"/>
  </si>
  <si>
    <r>
      <t>특별관리임산물(산양삼) 채종단지</t>
    </r>
    <r>
      <rPr>
        <sz val="11"/>
        <color rgb="FF000000"/>
        <rFont val="맑은 고딕"/>
        <family val="3"/>
        <charset val="129"/>
        <scheme val="minor"/>
      </rPr>
      <t xml:space="preserve">로 지정받은 단체 여부 </t>
    </r>
    <phoneticPr fontId="1" type="noConversion"/>
  </si>
  <si>
    <t>특별관리임산물(산양삼) 채종단지 지정서(확인서)</t>
    <phoneticPr fontId="1" type="noConversion"/>
  </si>
  <si>
    <r>
      <t>임야대상 농업경영체</t>
    </r>
    <r>
      <rPr>
        <sz val="11"/>
        <rFont val="맑은 고딕"/>
        <family val="3"/>
        <charset val="129"/>
        <scheme val="minor"/>
      </rPr>
      <t xml:space="preserve">를 등록한 법인 여부 </t>
    </r>
  </si>
  <si>
    <t>최근 1개년 결산재무제표 유무</t>
    <phoneticPr fontId="1" type="noConversion"/>
  </si>
  <si>
    <r>
      <t xml:space="preserve">설립 후 </t>
    </r>
    <r>
      <rPr>
        <b/>
        <sz val="11"/>
        <color rgb="FF000000"/>
        <rFont val="맑은 고딕"/>
        <family val="3"/>
        <charset val="129"/>
        <scheme val="minor"/>
      </rPr>
      <t>운영실적이 1년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  <phoneticPr fontId="1" type="noConversion"/>
  </si>
  <si>
    <t>통장내역 등 확인</t>
    <phoneticPr fontId="1" type="noConversion"/>
  </si>
  <si>
    <t xml:space="preserve">정관 및 주주명부 등 확인 </t>
    <phoneticPr fontId="1" type="noConversion"/>
  </si>
  <si>
    <t xml:space="preserve">보험증권 등 </t>
    <phoneticPr fontId="1" type="noConversion"/>
  </si>
  <si>
    <r>
      <t>자본금이 사업비의 자부담 이상 확보</t>
    </r>
    <r>
      <rPr>
        <sz val="11"/>
        <rFont val="맑은 고딕"/>
        <family val="3"/>
        <charset val="129"/>
        <scheme val="minor"/>
      </rPr>
      <t xml:space="preserve"> 여부</t>
    </r>
    <phoneticPr fontId="1" type="noConversion"/>
  </si>
  <si>
    <r>
      <t xml:space="preserve">총 </t>
    </r>
    <r>
      <rPr>
        <b/>
        <sz val="11"/>
        <color rgb="FF000000"/>
        <rFont val="맑은 고딕"/>
        <family val="3"/>
        <charset val="129"/>
        <scheme val="minor"/>
      </rPr>
      <t>출자금 3억원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  <phoneticPr fontId="1" type="noConversion"/>
  </si>
  <si>
    <t>산지종합
유통센터
(10~20억원)</t>
    <phoneticPr fontId="1" type="noConversion"/>
  </si>
  <si>
    <t>최근 3개년 결산재무제표 유무</t>
    <phoneticPr fontId="1" type="noConversion"/>
  </si>
  <si>
    <r>
      <t xml:space="preserve">설립 후 </t>
    </r>
    <r>
      <rPr>
        <b/>
        <sz val="11"/>
        <color rgb="FF000000"/>
        <rFont val="맑은 고딕"/>
        <family val="3"/>
        <charset val="129"/>
        <scheme val="minor"/>
      </rPr>
      <t>운영실적이 3년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  <phoneticPr fontId="1" type="noConversion"/>
  </si>
  <si>
    <t xml:space="preserve">
영농조합 조합원 중 30인 이상이 농업인 여부 및 농업회사법인에 농업인 30인이상 참여 여부
</t>
    <phoneticPr fontId="1" type="noConversion"/>
  </si>
  <si>
    <t xml:space="preserve">연간 200일 이상 가동이 가능한 시설인 지 여부(4시간 이상은 1일, 4시간 미만은 0.5일) </t>
    <phoneticPr fontId="1" type="noConversion"/>
  </si>
  <si>
    <t>사업비 산출내역, 
설계내역서, 설계도면, 장비 사양 및 견적서 등 참고</t>
    <phoneticPr fontId="1" type="noConversion"/>
  </si>
  <si>
    <t>신청 기본요건 점검표(가공산업활성화)</t>
    <phoneticPr fontId="1" type="noConversion"/>
  </si>
  <si>
    <r>
      <t xml:space="preserve">총 </t>
    </r>
    <r>
      <rPr>
        <b/>
        <sz val="11"/>
        <color rgb="FF000000"/>
        <rFont val="맑은 고딕"/>
        <family val="3"/>
        <charset val="129"/>
        <scheme val="minor"/>
      </rPr>
      <t>출자금 1억원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  <phoneticPr fontId="1" type="noConversion"/>
  </si>
  <si>
    <t>가공산업활성화</t>
    <phoneticPr fontId="1" type="noConversion"/>
  </si>
  <si>
    <r>
      <t xml:space="preserve">설립 후 </t>
    </r>
    <r>
      <rPr>
        <b/>
        <sz val="11"/>
        <color rgb="FF000000"/>
        <rFont val="맑은 고딕"/>
        <family val="3"/>
        <charset val="129"/>
        <scheme val="minor"/>
      </rPr>
      <t>운영실적이 2년</t>
    </r>
    <r>
      <rPr>
        <sz val="11"/>
        <color rgb="FF000000"/>
        <rFont val="맑은 고딕"/>
        <family val="3"/>
        <charset val="129"/>
        <scheme val="minor"/>
      </rPr>
      <t xml:space="preserve"> 이상 여부</t>
    </r>
    <phoneticPr fontId="1" type="noConversion"/>
  </si>
  <si>
    <t xml:space="preserve">
영농조합 조합원 중 5인 이상이 농업인 여부 및 농업회사법인에 농업인 5인이상 참여 여부
</t>
    <phoneticPr fontId="1" type="noConversion"/>
  </si>
  <si>
    <t>최근년도(2023년) 임산물 매출액이 5억원 이상인지 여부</t>
    <phoneticPr fontId="1" type="noConversion"/>
  </si>
  <si>
    <t xml:space="preserve">보조금 교부결정 내용 또는 사업시행기관의 장의 처분을 위반하여 교부취소 받거나 지급받기 위한 요건을 갖추지 못하고 보조금을 지급받아 반환명령 3회 이상 받았는지 여부 </t>
    <phoneticPr fontId="1" type="noConversion"/>
  </si>
  <si>
    <t>보조금 교부결정 내용 또는 사업시행기관의 장의 처분을 위반하여 교부취소 받거나 지급받기 위한 요건을 갖추지 못하고 보조금을 지급받아 반환명령 3회 이상 받았는지 여부</t>
    <phoneticPr fontId="1" type="noConversion"/>
  </si>
  <si>
    <t xml:space="preserve">HACCP인증을 받은 생산자단체 여부 </t>
    <phoneticPr fontId="1" type="noConversion"/>
  </si>
  <si>
    <r>
      <t xml:space="preserve">‘K FOREST FOOD’ </t>
    </r>
    <r>
      <rPr>
        <sz val="11"/>
        <color rgb="FF000000"/>
        <rFont val="맑은 고딕"/>
        <family val="3"/>
        <charset val="129"/>
        <scheme val="minor"/>
      </rPr>
      <t>브랜드 지정서를 발급받은 생산자단체 여부</t>
    </r>
    <phoneticPr fontId="1" type="noConversion"/>
  </si>
  <si>
    <r>
      <t xml:space="preserve">자조금단체에서 고지한 </t>
    </r>
    <r>
      <rPr>
        <b/>
        <sz val="11"/>
        <color rgb="FF000000"/>
        <rFont val="맑은 고딕"/>
        <family val="3"/>
        <charset val="129"/>
        <scheme val="minor"/>
      </rPr>
      <t>의무거출금을 납부</t>
    </r>
    <r>
      <rPr>
        <sz val="11"/>
        <color rgb="FF000000"/>
        <rFont val="맑은 고딕"/>
        <family val="3"/>
        <charset val="129"/>
        <scheme val="minor"/>
      </rPr>
      <t>한 생산자단체 여부</t>
    </r>
    <phoneticPr fontId="1" type="noConversion"/>
  </si>
  <si>
    <t xml:space="preserve">재무제표 상 매출액 등 증빙가능한 경우만 인정 </t>
    <phoneticPr fontId="1" type="noConversion"/>
  </si>
  <si>
    <t>최근 2개년 결산 재무제표 유무</t>
    <phoneticPr fontId="1" type="noConversion"/>
  </si>
  <si>
    <t xml:space="preserve">★재무제표는 국세청에서 발급한 
표준재무제표 기준으로 제출 </t>
    <phoneticPr fontId="1" type="noConversion"/>
  </si>
  <si>
    <t>토지이용계획확인원, 인허가 관련부서 검토결과(공문) 등</t>
    <phoneticPr fontId="1" type="noConversion"/>
  </si>
  <si>
    <t>청년임업인 해당 여부 (’25년 사업시행연도 기준 만 18세 이상∼만 40세 미만)</t>
    <phoneticPr fontId="1" type="noConversion"/>
  </si>
  <si>
    <t>청년임업인 해당 여부 (’25년 사업시행연도 기준 만 18세 이상∼만 40세 미만)</t>
    <phoneticPr fontId="1" type="noConversion"/>
  </si>
  <si>
    <t>청년임업인 해당 여부 (’25년 사업시행연도 기준 만 18세 이상∼만 40세 미만)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</si>
</sst>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휴먼명조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6"/>
      <name val="휴먼명조"/>
      <family val="3"/>
      <charset val="129"/>
    </font>
    <font>
      <sz val="11"/>
      <color rgb="FF000000"/>
      <name val="맑은 고딕"/>
      <family val="3"/>
      <charset val="128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18"/>
      <name val="휴먼명조"/>
      <family val="3"/>
      <charset val="129"/>
    </font>
    <font>
      <b/>
      <sz val="9"/>
      <color indexed="39"/>
      <name val="맑은 고딕"/>
      <family val="3"/>
      <charset val="129"/>
      <scheme val="minor"/>
    </font>
    <font>
      <b/>
      <sz val="10"/>
      <color indexed="39"/>
      <name val="맑은 고딕"/>
      <family val="3"/>
      <charset val="129"/>
    </font>
    <font>
      <b/>
      <sz val="9"/>
      <color indexed="39"/>
      <name val="맑은 고딕"/>
      <family val="3"/>
      <charset val="129"/>
    </font>
    <font>
      <b/>
      <sz val="9"/>
      <color indexed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</font>
    <font>
      <u/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 style="thin">
        <color rgb="FF5D5D5D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D5D5D"/>
      </right>
      <top style="thin">
        <color rgb="FF5D5D5D"/>
      </top>
      <bottom style="dotted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5D5D5D"/>
      </right>
      <top style="thin">
        <color indexed="64"/>
      </top>
      <bottom/>
      <diagonal/>
    </border>
    <border>
      <left/>
      <right/>
      <top style="thin">
        <color rgb="FF5D5D5D"/>
      </top>
      <bottom style="thin">
        <color rgb="FF5D5D5D"/>
      </bottom>
      <diagonal/>
    </border>
    <border>
      <left/>
      <right/>
      <top style="thin">
        <color rgb="FF5D5D5D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5D5D5D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5D5D5D"/>
      </left>
      <right/>
      <top style="thin">
        <color rgb="FF5D5D5D"/>
      </top>
      <bottom style="dotted">
        <color rgb="FF000000"/>
      </bottom>
      <diagonal/>
    </border>
    <border>
      <left style="thin">
        <color rgb="FF5D5D5D"/>
      </left>
      <right/>
      <top style="dotted">
        <color rgb="FF000000"/>
      </top>
      <bottom style="dotted">
        <color rgb="FF000000"/>
      </bottom>
      <diagonal/>
    </border>
    <border>
      <left style="thin">
        <color rgb="FF5D5D5D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5D5D5D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5D5D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rgb="FF5D5D5D"/>
      </left>
      <right style="thin">
        <color indexed="64"/>
      </right>
      <top style="dotted">
        <color rgb="FF000000"/>
      </top>
      <bottom/>
      <diagonal/>
    </border>
    <border>
      <left style="thin">
        <color rgb="FF5D5D5D"/>
      </left>
      <right style="thin">
        <color indexed="64"/>
      </right>
      <top/>
      <bottom style="dotted">
        <color rgb="FF000000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5" fillId="0" borderId="3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2" fillId="6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0" fillId="0" borderId="19" xfId="0" applyBorder="1">
      <alignment vertical="center"/>
    </xf>
    <xf numFmtId="0" fontId="6" fillId="0" borderId="20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6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4" fontId="18" fillId="0" borderId="32" xfId="0" applyNumberFormat="1" applyFont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14" fontId="0" fillId="6" borderId="2" xfId="0" applyNumberFormat="1" applyFill="1" applyBorder="1">
      <alignment vertical="center"/>
    </xf>
    <xf numFmtId="0" fontId="0" fillId="6" borderId="2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0" fontId="0" fillId="0" borderId="42" xfId="0" applyBorder="1" applyAlignment="1">
      <alignment horizontal="center"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justify" vertical="center" wrapText="1"/>
    </xf>
    <xf numFmtId="0" fontId="6" fillId="0" borderId="33" xfId="0" applyFont="1" applyBorder="1" applyAlignment="1">
      <alignment vertical="center" wrapText="1"/>
    </xf>
    <xf numFmtId="0" fontId="0" fillId="0" borderId="45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18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32" fillId="7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0" fillId="5" borderId="44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N29" sqref="N29"/>
    </sheetView>
  </sheetViews>
  <sheetFormatPr defaultRowHeight="16.5"/>
  <cols>
    <col min="1" max="1" width="3.75" customWidth="1"/>
    <col min="2" max="2" width="16.75" customWidth="1"/>
    <col min="3" max="3" width="79" customWidth="1"/>
    <col min="4" max="4" width="12.5" customWidth="1"/>
    <col min="5" max="5" width="10" customWidth="1"/>
    <col min="6" max="6" width="31.75" customWidth="1"/>
    <col min="7" max="7" width="0" hidden="1" customWidth="1"/>
    <col min="8" max="8" width="2.875" hidden="1" customWidth="1"/>
    <col min="9" max="9" width="3.5" hidden="1" customWidth="1"/>
  </cols>
  <sheetData>
    <row r="1" spans="1:13" ht="30.75" customHeight="1">
      <c r="A1" s="52" t="s">
        <v>49</v>
      </c>
      <c r="B1" s="52"/>
      <c r="C1" s="52"/>
      <c r="D1" s="52"/>
      <c r="E1" s="52"/>
      <c r="F1" s="19"/>
      <c r="G1" s="20"/>
      <c r="H1" s="3"/>
      <c r="I1" s="3"/>
      <c r="J1" s="3"/>
    </row>
    <row r="2" spans="1:13" ht="16.5" customHeight="1">
      <c r="A2" s="52"/>
      <c r="B2" s="52"/>
      <c r="C2" s="52"/>
      <c r="D2" s="52"/>
      <c r="E2" s="52"/>
      <c r="F2" s="19"/>
      <c r="G2" s="20"/>
    </row>
    <row r="3" spans="1:13" ht="24" customHeight="1">
      <c r="A3" s="53" t="s">
        <v>45</v>
      </c>
      <c r="B3" s="54"/>
      <c r="C3" s="54"/>
      <c r="D3" s="1"/>
      <c r="E3" s="1"/>
      <c r="F3" s="1"/>
      <c r="G3" s="1"/>
      <c r="H3" s="1"/>
      <c r="I3" s="1"/>
    </row>
    <row r="4" spans="1:13" ht="22.5" customHeight="1">
      <c r="A4" s="55" t="s">
        <v>0</v>
      </c>
      <c r="B4" s="55"/>
      <c r="C4" s="55"/>
      <c r="D4" s="2"/>
      <c r="E4" s="2"/>
      <c r="F4" s="2"/>
      <c r="G4" s="2"/>
      <c r="H4" s="2"/>
    </row>
    <row r="5" spans="1:13" ht="19.5" customHeight="1"/>
    <row r="6" spans="1:13" ht="19.5" customHeight="1">
      <c r="A6" s="56" t="s">
        <v>1</v>
      </c>
      <c r="B6" s="56"/>
      <c r="C6" s="5" t="s">
        <v>2</v>
      </c>
      <c r="D6" s="18" t="s">
        <v>37</v>
      </c>
      <c r="E6" s="57" t="s">
        <v>38</v>
      </c>
      <c r="F6" s="58"/>
    </row>
    <row r="7" spans="1:13" ht="21" customHeight="1">
      <c r="A7" s="47" t="s">
        <v>3</v>
      </c>
      <c r="B7" s="47"/>
      <c r="C7" s="6" t="s">
        <v>4</v>
      </c>
      <c r="D7" s="36"/>
      <c r="E7" s="48"/>
      <c r="F7" s="49"/>
    </row>
    <row r="8" spans="1:13" ht="21" customHeight="1">
      <c r="A8" s="47"/>
      <c r="B8" s="47"/>
      <c r="C8" s="7" t="s">
        <v>5</v>
      </c>
      <c r="D8" s="35"/>
      <c r="E8" s="50"/>
      <c r="F8" s="51"/>
    </row>
    <row r="9" spans="1:13" ht="18" customHeight="1">
      <c r="A9" s="59" t="s">
        <v>33</v>
      </c>
      <c r="B9" s="61" t="s">
        <v>32</v>
      </c>
      <c r="C9" s="22" t="s">
        <v>6</v>
      </c>
      <c r="D9" s="23" t="str">
        <f>IF(COUNTA(F9)=0,"",IF(F9&gt;=100000000,"예", "아니오"))</f>
        <v/>
      </c>
      <c r="E9" s="26" t="s">
        <v>39</v>
      </c>
      <c r="F9" s="24"/>
    </row>
    <row r="10" spans="1:13" ht="15.75" customHeight="1">
      <c r="A10" s="59"/>
      <c r="B10" s="61"/>
      <c r="C10" s="63" t="s">
        <v>47</v>
      </c>
      <c r="D10" s="65" t="str">
        <f>IF(COUNTA(F10)=0,"",IF(F10&gt;=F11,"예","아니오"))</f>
        <v/>
      </c>
      <c r="E10" s="27" t="s">
        <v>40</v>
      </c>
      <c r="F10" s="25"/>
    </row>
    <row r="11" spans="1:13" ht="18.75" customHeight="1">
      <c r="A11" s="60"/>
      <c r="B11" s="62"/>
      <c r="C11" s="64"/>
      <c r="D11" s="62"/>
      <c r="E11" s="28" t="s">
        <v>41</v>
      </c>
      <c r="F11" s="21"/>
    </row>
    <row r="12" spans="1:13">
      <c r="A12" s="60"/>
      <c r="B12" s="62"/>
      <c r="C12" s="9" t="s">
        <v>69</v>
      </c>
      <c r="D12" s="37"/>
      <c r="E12" s="66" t="s">
        <v>68</v>
      </c>
      <c r="F12" s="67"/>
      <c r="K12" s="119" t="s">
        <v>94</v>
      </c>
      <c r="L12" s="120"/>
      <c r="M12" s="120"/>
    </row>
    <row r="13" spans="1:13" ht="18" customHeight="1">
      <c r="A13" s="60"/>
      <c r="B13" s="62"/>
      <c r="C13" s="8" t="s">
        <v>7</v>
      </c>
      <c r="D13" s="29"/>
      <c r="E13" s="68" t="s">
        <v>59</v>
      </c>
      <c r="F13" s="69"/>
      <c r="K13" s="120"/>
      <c r="L13" s="120"/>
      <c r="M13" s="120"/>
    </row>
    <row r="14" spans="1:13">
      <c r="A14" s="60"/>
      <c r="B14" s="62"/>
      <c r="C14" s="10" t="s">
        <v>8</v>
      </c>
      <c r="D14" s="38"/>
      <c r="E14" s="70" t="s">
        <v>71</v>
      </c>
      <c r="F14" s="71"/>
    </row>
    <row r="15" spans="1:13">
      <c r="A15" s="62" t="s">
        <v>34</v>
      </c>
      <c r="B15" s="62"/>
      <c r="C15" s="11" t="s">
        <v>42</v>
      </c>
      <c r="D15" s="38"/>
      <c r="E15" s="72" t="s">
        <v>70</v>
      </c>
      <c r="F15" s="73"/>
    </row>
    <row r="16" spans="1:13">
      <c r="A16" s="47" t="s">
        <v>9</v>
      </c>
      <c r="B16" s="47"/>
      <c r="C16" s="4" t="s">
        <v>10</v>
      </c>
      <c r="D16" s="37"/>
      <c r="E16" s="93" t="s">
        <v>60</v>
      </c>
      <c r="F16" s="79"/>
    </row>
    <row r="17" spans="1:6">
      <c r="A17" s="47"/>
      <c r="B17" s="47"/>
      <c r="C17" s="74" t="s">
        <v>43</v>
      </c>
      <c r="D17" s="76"/>
      <c r="E17" s="80"/>
      <c r="F17" s="81"/>
    </row>
    <row r="18" spans="1:6">
      <c r="A18" s="47"/>
      <c r="B18" s="47"/>
      <c r="C18" s="75"/>
      <c r="D18" s="77"/>
      <c r="E18" s="80"/>
      <c r="F18" s="81"/>
    </row>
    <row r="19" spans="1:6">
      <c r="A19" s="47"/>
      <c r="B19" s="47"/>
      <c r="C19" s="8" t="s">
        <v>11</v>
      </c>
      <c r="D19" s="29"/>
      <c r="E19" s="80"/>
      <c r="F19" s="81"/>
    </row>
    <row r="20" spans="1:6">
      <c r="A20" s="47"/>
      <c r="B20" s="47"/>
      <c r="C20" s="9" t="s">
        <v>12</v>
      </c>
      <c r="D20" s="30"/>
      <c r="E20" s="80"/>
      <c r="F20" s="81"/>
    </row>
    <row r="21" spans="1:6">
      <c r="A21" s="47"/>
      <c r="B21" s="47"/>
      <c r="C21" s="10" t="s">
        <v>13</v>
      </c>
      <c r="D21" s="38"/>
      <c r="E21" s="94"/>
      <c r="F21" s="95"/>
    </row>
    <row r="22" spans="1:6">
      <c r="A22" s="47" t="s">
        <v>14</v>
      </c>
      <c r="B22" s="47"/>
      <c r="C22" s="6" t="s">
        <v>15</v>
      </c>
      <c r="D22" s="37"/>
      <c r="E22" s="78" t="s">
        <v>50</v>
      </c>
      <c r="F22" s="79"/>
    </row>
    <row r="23" spans="1:6">
      <c r="A23" s="47"/>
      <c r="B23" s="47"/>
      <c r="C23" s="9" t="s">
        <v>51</v>
      </c>
      <c r="D23" s="30"/>
      <c r="E23" s="80"/>
      <c r="F23" s="81"/>
    </row>
    <row r="24" spans="1:6">
      <c r="A24" s="47"/>
      <c r="B24" s="47"/>
      <c r="C24" s="8" t="s">
        <v>16</v>
      </c>
      <c r="D24" s="30"/>
      <c r="E24" s="82"/>
      <c r="F24" s="83"/>
    </row>
    <row r="25" spans="1:6">
      <c r="A25" s="47"/>
      <c r="B25" s="47"/>
      <c r="C25" s="10" t="s">
        <v>17</v>
      </c>
      <c r="D25" s="38"/>
      <c r="E25" s="84" t="s">
        <v>95</v>
      </c>
      <c r="F25" s="85"/>
    </row>
    <row r="26" spans="1:6">
      <c r="A26" s="47" t="s">
        <v>18</v>
      </c>
      <c r="B26" s="47"/>
      <c r="C26" s="12" t="s">
        <v>19</v>
      </c>
      <c r="D26" s="39"/>
      <c r="E26" s="72"/>
      <c r="F26" s="73"/>
    </row>
    <row r="27" spans="1:6">
      <c r="A27" s="86" t="s">
        <v>35</v>
      </c>
      <c r="B27" s="87"/>
      <c r="C27" s="13" t="s">
        <v>20</v>
      </c>
      <c r="D27" s="37"/>
      <c r="E27" s="96" t="s">
        <v>58</v>
      </c>
      <c r="F27" s="79"/>
    </row>
    <row r="28" spans="1:6">
      <c r="A28" s="88"/>
      <c r="B28" s="89"/>
      <c r="C28" s="14" t="s">
        <v>21</v>
      </c>
      <c r="D28" s="30"/>
      <c r="E28" s="80"/>
      <c r="F28" s="81"/>
    </row>
    <row r="29" spans="1:6" ht="17.25" customHeight="1">
      <c r="A29" s="88"/>
      <c r="B29" s="89"/>
      <c r="C29" s="14" t="s">
        <v>22</v>
      </c>
      <c r="D29" s="30"/>
      <c r="E29" s="80"/>
      <c r="F29" s="81"/>
    </row>
    <row r="30" spans="1:6">
      <c r="A30" s="88"/>
      <c r="B30" s="89"/>
      <c r="C30" s="14" t="s">
        <v>23</v>
      </c>
      <c r="D30" s="30"/>
      <c r="E30" s="80"/>
      <c r="F30" s="81"/>
    </row>
    <row r="31" spans="1:6">
      <c r="A31" s="88"/>
      <c r="B31" s="89"/>
      <c r="C31" s="97" t="s">
        <v>87</v>
      </c>
      <c r="D31" s="99"/>
      <c r="E31" s="80"/>
      <c r="F31" s="81"/>
    </row>
    <row r="32" spans="1:6">
      <c r="A32" s="88"/>
      <c r="B32" s="89"/>
      <c r="C32" s="98"/>
      <c r="D32" s="100"/>
      <c r="E32" s="80"/>
      <c r="F32" s="81"/>
    </row>
    <row r="33" spans="1:9">
      <c r="A33" s="88"/>
      <c r="B33" s="89"/>
      <c r="C33" s="14" t="s">
        <v>24</v>
      </c>
      <c r="D33" s="30"/>
      <c r="E33" s="94"/>
      <c r="F33" s="95"/>
    </row>
    <row r="34" spans="1:9" ht="17.25" customHeight="1">
      <c r="A34" s="88"/>
      <c r="B34" s="89"/>
      <c r="C34" s="15" t="s">
        <v>53</v>
      </c>
      <c r="D34" s="30"/>
      <c r="E34" s="101" t="s">
        <v>55</v>
      </c>
      <c r="F34" s="92"/>
    </row>
    <row r="35" spans="1:9">
      <c r="A35" s="88"/>
      <c r="B35" s="89"/>
      <c r="C35" s="16" t="s">
        <v>25</v>
      </c>
      <c r="D35" s="38"/>
      <c r="E35" s="84" t="s">
        <v>56</v>
      </c>
      <c r="F35" s="85"/>
    </row>
    <row r="36" spans="1:9" ht="25.5" customHeight="1">
      <c r="A36" s="47" t="s">
        <v>26</v>
      </c>
      <c r="B36" s="47"/>
      <c r="C36" s="17" t="s">
        <v>44</v>
      </c>
      <c r="D36" s="37"/>
      <c r="E36" s="102" t="s">
        <v>62</v>
      </c>
      <c r="F36" s="103"/>
    </row>
    <row r="37" spans="1:9">
      <c r="A37" s="47"/>
      <c r="B37" s="47"/>
      <c r="C37" s="41" t="s">
        <v>96</v>
      </c>
      <c r="D37" s="30" t="str">
        <f>IF(AND(18&lt;=G37,G37&lt;40),"예", "아니요")</f>
        <v>예</v>
      </c>
      <c r="E37" s="32" t="s">
        <v>46</v>
      </c>
      <c r="F37" s="31">
        <v>38353</v>
      </c>
      <c r="G37">
        <f>DATEDIF(F37,H37,"Y")</f>
        <v>20</v>
      </c>
      <c r="H37" s="33">
        <v>45658</v>
      </c>
      <c r="I37" s="34" t="s">
        <v>48</v>
      </c>
    </row>
    <row r="38" spans="1:9">
      <c r="A38" s="47"/>
      <c r="B38" s="47"/>
      <c r="C38" s="8" t="s">
        <v>65</v>
      </c>
      <c r="D38" s="30"/>
      <c r="E38" s="104" t="s">
        <v>66</v>
      </c>
      <c r="F38" s="105"/>
    </row>
    <row r="39" spans="1:9" ht="34.5" customHeight="1">
      <c r="A39" s="47"/>
      <c r="B39" s="47"/>
      <c r="C39" s="40" t="s">
        <v>67</v>
      </c>
      <c r="D39" s="30"/>
      <c r="E39" s="68" t="s">
        <v>61</v>
      </c>
      <c r="F39" s="69"/>
    </row>
    <row r="40" spans="1:9">
      <c r="A40" s="47"/>
      <c r="B40" s="47"/>
      <c r="C40" s="8" t="s">
        <v>29</v>
      </c>
      <c r="D40" s="30"/>
      <c r="E40" s="90" t="s">
        <v>64</v>
      </c>
      <c r="F40" s="69"/>
    </row>
    <row r="41" spans="1:9">
      <c r="A41" s="47"/>
      <c r="B41" s="47"/>
      <c r="C41" s="9" t="s">
        <v>30</v>
      </c>
      <c r="D41" s="30"/>
      <c r="E41" s="90" t="s">
        <v>72</v>
      </c>
      <c r="F41" s="69"/>
    </row>
    <row r="42" spans="1:9" ht="29.25" customHeight="1">
      <c r="A42" s="47"/>
      <c r="B42" s="47"/>
      <c r="C42" s="9" t="s">
        <v>54</v>
      </c>
      <c r="D42" s="30"/>
      <c r="E42" s="91" t="s">
        <v>57</v>
      </c>
      <c r="F42" s="92"/>
    </row>
    <row r="43" spans="1:9" ht="18.75" customHeight="1">
      <c r="A43" s="62" t="s">
        <v>36</v>
      </c>
      <c r="B43" s="62"/>
      <c r="C43" s="10" t="s">
        <v>31</v>
      </c>
      <c r="D43" s="38"/>
      <c r="E43" s="50"/>
      <c r="F43" s="51"/>
    </row>
    <row r="44" spans="1:9" ht="25.5" customHeight="1"/>
  </sheetData>
  <mergeCells count="42">
    <mergeCell ref="K12:M13"/>
    <mergeCell ref="E41:F41"/>
    <mergeCell ref="E42:F42"/>
    <mergeCell ref="A43:B43"/>
    <mergeCell ref="E43:F43"/>
    <mergeCell ref="E16:F21"/>
    <mergeCell ref="E27:F33"/>
    <mergeCell ref="C31:C32"/>
    <mergeCell ref="D31:D32"/>
    <mergeCell ref="E34:F34"/>
    <mergeCell ref="E35:F35"/>
    <mergeCell ref="A36:B42"/>
    <mergeCell ref="E36:F36"/>
    <mergeCell ref="E38:F38"/>
    <mergeCell ref="E39:F39"/>
    <mergeCell ref="E40:F40"/>
    <mergeCell ref="A22:B25"/>
    <mergeCell ref="E22:F24"/>
    <mergeCell ref="E25:F25"/>
    <mergeCell ref="A26:B26"/>
    <mergeCell ref="E26:F26"/>
    <mergeCell ref="A27:B35"/>
    <mergeCell ref="A15:B15"/>
    <mergeCell ref="E15:F15"/>
    <mergeCell ref="A16:B21"/>
    <mergeCell ref="C17:C18"/>
    <mergeCell ref="D17:D18"/>
    <mergeCell ref="A9:A14"/>
    <mergeCell ref="B9:B14"/>
    <mergeCell ref="C10:C11"/>
    <mergeCell ref="D10:D11"/>
    <mergeCell ref="E12:F12"/>
    <mergeCell ref="E13:F13"/>
    <mergeCell ref="E14:F14"/>
    <mergeCell ref="A7:B8"/>
    <mergeCell ref="E7:F7"/>
    <mergeCell ref="E8:F8"/>
    <mergeCell ref="A1:E2"/>
    <mergeCell ref="A3:C3"/>
    <mergeCell ref="A4:C4"/>
    <mergeCell ref="A6:B6"/>
    <mergeCell ref="E6:F6"/>
  </mergeCells>
  <phoneticPr fontId="1" type="noConversion"/>
  <dataValidations count="3">
    <dataValidation type="list" allowBlank="1" showInputMessage="1" showErrorMessage="1" sqref="D42">
      <formula1>"예, 아니오, 해당없음"</formula1>
    </dataValidation>
    <dataValidation type="list" allowBlank="1" showInputMessage="1" showErrorMessage="1" sqref="D23 D34">
      <formula1>" , 예, 아니오, 해당없음"</formula1>
    </dataValidation>
    <dataValidation type="list" allowBlank="1" showInputMessage="1" showErrorMessage="1" sqref="D7:D8 D12:D17 D19:D22 D35:D36 D43 D38:D41 D24:D31 D33">
      <formula1>" , 예, 아니오"</formula1>
    </dataValidation>
  </dataValidations>
  <pageMargins left="0.7" right="0.7" top="0.75" bottom="0.75" header="0.3" footer="0.3"/>
  <pageSetup paperSize="9" orientation="portrait" copies="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5"/>
  <sheetViews>
    <sheetView workbookViewId="0">
      <selection activeCell="D38" sqref="D38"/>
    </sheetView>
  </sheetViews>
  <sheetFormatPr defaultRowHeight="16.5"/>
  <cols>
    <col min="1" max="1" width="3.75" customWidth="1"/>
    <col min="2" max="2" width="16.75" customWidth="1"/>
    <col min="3" max="3" width="79" customWidth="1"/>
    <col min="4" max="4" width="12.5" customWidth="1"/>
    <col min="5" max="5" width="10" customWidth="1"/>
    <col min="6" max="6" width="32.875" customWidth="1"/>
    <col min="7" max="7" width="9" hidden="1" customWidth="1"/>
    <col min="8" max="8" width="16.625" hidden="1" customWidth="1"/>
    <col min="9" max="9" width="10.875" hidden="1" customWidth="1"/>
  </cols>
  <sheetData>
    <row r="1" spans="1:13" ht="30.75" customHeight="1">
      <c r="A1" s="52" t="s">
        <v>63</v>
      </c>
      <c r="B1" s="52"/>
      <c r="C1" s="52"/>
      <c r="D1" s="52"/>
      <c r="E1" s="52"/>
      <c r="F1" s="19"/>
      <c r="G1" s="20"/>
      <c r="H1" s="3"/>
      <c r="I1" s="3"/>
      <c r="J1" s="3"/>
    </row>
    <row r="2" spans="1:13" ht="16.5" customHeight="1">
      <c r="A2" s="52"/>
      <c r="B2" s="52"/>
      <c r="C2" s="52"/>
      <c r="D2" s="52"/>
      <c r="E2" s="52"/>
      <c r="F2" s="19"/>
      <c r="G2" s="20"/>
    </row>
    <row r="3" spans="1:13" ht="24" customHeight="1">
      <c r="A3" s="53" t="s">
        <v>45</v>
      </c>
      <c r="B3" s="54"/>
      <c r="C3" s="54"/>
      <c r="D3" s="1"/>
      <c r="E3" s="1"/>
      <c r="F3" s="1"/>
      <c r="G3" s="1"/>
      <c r="H3" s="1"/>
      <c r="I3" s="1"/>
    </row>
    <row r="4" spans="1:13" ht="22.5" customHeight="1">
      <c r="A4" s="55" t="s">
        <v>0</v>
      </c>
      <c r="B4" s="55"/>
      <c r="C4" s="55"/>
      <c r="D4" s="2"/>
      <c r="E4" s="2"/>
      <c r="F4" s="2"/>
      <c r="G4" s="2"/>
      <c r="H4" s="2"/>
    </row>
    <row r="5" spans="1:13" ht="19.5" customHeight="1"/>
    <row r="6" spans="1:13" ht="19.5" customHeight="1">
      <c r="A6" s="56" t="s">
        <v>1</v>
      </c>
      <c r="B6" s="56"/>
      <c r="C6" s="5" t="s">
        <v>2</v>
      </c>
      <c r="D6" s="18" t="s">
        <v>37</v>
      </c>
      <c r="E6" s="57" t="s">
        <v>38</v>
      </c>
      <c r="F6" s="58"/>
    </row>
    <row r="7" spans="1:13" ht="21" customHeight="1">
      <c r="A7" s="47" t="s">
        <v>3</v>
      </c>
      <c r="B7" s="47"/>
      <c r="C7" s="6" t="s">
        <v>4</v>
      </c>
      <c r="D7" s="36"/>
      <c r="E7" s="48"/>
      <c r="F7" s="49"/>
    </row>
    <row r="8" spans="1:13" ht="21" customHeight="1">
      <c r="A8" s="47"/>
      <c r="B8" s="47"/>
      <c r="C8" s="7" t="s">
        <v>5</v>
      </c>
      <c r="D8" s="35"/>
      <c r="E8" s="50"/>
      <c r="F8" s="51"/>
    </row>
    <row r="9" spans="1:13" ht="18" customHeight="1">
      <c r="A9" s="59" t="s">
        <v>33</v>
      </c>
      <c r="B9" s="61" t="s">
        <v>75</v>
      </c>
      <c r="C9" s="22" t="s">
        <v>74</v>
      </c>
      <c r="D9" s="23" t="str">
        <f>IF(COUNTA(F9)=0,"",IF(F9&gt;=100000000,"예", "아니오"))</f>
        <v/>
      </c>
      <c r="E9" s="26" t="s">
        <v>39</v>
      </c>
      <c r="F9" s="24"/>
    </row>
    <row r="10" spans="1:13" ht="15.75" customHeight="1">
      <c r="A10" s="59"/>
      <c r="B10" s="61"/>
      <c r="C10" s="63" t="s">
        <v>73</v>
      </c>
      <c r="D10" s="65" t="str">
        <f>IF(COUNTA(F10)=0,"",IF(F10&gt;=F11,"예","아니오"))</f>
        <v/>
      </c>
      <c r="E10" s="27" t="s">
        <v>40</v>
      </c>
      <c r="F10" s="25"/>
    </row>
    <row r="11" spans="1:13" ht="18.75" customHeight="1">
      <c r="A11" s="60"/>
      <c r="B11" s="62"/>
      <c r="C11" s="64"/>
      <c r="D11" s="62"/>
      <c r="E11" s="28" t="s">
        <v>41</v>
      </c>
      <c r="F11" s="21"/>
    </row>
    <row r="12" spans="1:13">
      <c r="A12" s="60"/>
      <c r="B12" s="62"/>
      <c r="C12" s="9" t="s">
        <v>77</v>
      </c>
      <c r="D12" s="37"/>
      <c r="E12" s="66" t="s">
        <v>76</v>
      </c>
      <c r="F12" s="67"/>
      <c r="K12" s="119" t="s">
        <v>94</v>
      </c>
      <c r="L12" s="120"/>
      <c r="M12" s="120"/>
    </row>
    <row r="13" spans="1:13" ht="18" customHeight="1">
      <c r="A13" s="60"/>
      <c r="B13" s="62"/>
      <c r="C13" s="8" t="s">
        <v>78</v>
      </c>
      <c r="D13" s="29"/>
      <c r="E13" s="68" t="s">
        <v>59</v>
      </c>
      <c r="F13" s="69"/>
      <c r="K13" s="120"/>
      <c r="L13" s="120"/>
      <c r="M13" s="120"/>
    </row>
    <row r="14" spans="1:13">
      <c r="A14" s="60"/>
      <c r="B14" s="62"/>
      <c r="C14" s="10" t="s">
        <v>8</v>
      </c>
      <c r="D14" s="38"/>
      <c r="E14" s="70" t="s">
        <v>71</v>
      </c>
      <c r="F14" s="71"/>
    </row>
    <row r="15" spans="1:13">
      <c r="A15" s="62" t="s">
        <v>34</v>
      </c>
      <c r="B15" s="62"/>
      <c r="C15" s="11" t="s">
        <v>42</v>
      </c>
      <c r="D15" s="38"/>
      <c r="E15" s="72" t="s">
        <v>52</v>
      </c>
      <c r="F15" s="73"/>
    </row>
    <row r="16" spans="1:13" ht="16.5" customHeight="1">
      <c r="A16" s="106" t="s">
        <v>9</v>
      </c>
      <c r="B16" s="107"/>
      <c r="C16" s="4" t="s">
        <v>10</v>
      </c>
      <c r="D16" s="37"/>
      <c r="E16" s="93" t="s">
        <v>80</v>
      </c>
      <c r="F16" s="112"/>
    </row>
    <row r="17" spans="1:6">
      <c r="A17" s="108"/>
      <c r="B17" s="109"/>
      <c r="C17" s="74" t="s">
        <v>43</v>
      </c>
      <c r="D17" s="76"/>
      <c r="E17" s="113"/>
      <c r="F17" s="114"/>
    </row>
    <row r="18" spans="1:6">
      <c r="A18" s="108"/>
      <c r="B18" s="109"/>
      <c r="C18" s="75"/>
      <c r="D18" s="77"/>
      <c r="E18" s="113"/>
      <c r="F18" s="114"/>
    </row>
    <row r="19" spans="1:6">
      <c r="A19" s="108"/>
      <c r="B19" s="109"/>
      <c r="C19" s="8" t="s">
        <v>11</v>
      </c>
      <c r="D19" s="29"/>
      <c r="E19" s="113"/>
      <c r="F19" s="114"/>
    </row>
    <row r="20" spans="1:6">
      <c r="A20" s="108"/>
      <c r="B20" s="109"/>
      <c r="C20" s="9" t="s">
        <v>12</v>
      </c>
      <c r="D20" s="30"/>
      <c r="E20" s="113"/>
      <c r="F20" s="114"/>
    </row>
    <row r="21" spans="1:6">
      <c r="A21" s="108"/>
      <c r="B21" s="109"/>
      <c r="C21" s="10" t="s">
        <v>13</v>
      </c>
      <c r="D21" s="38"/>
      <c r="E21" s="113"/>
      <c r="F21" s="114"/>
    </row>
    <row r="22" spans="1:6">
      <c r="A22" s="110"/>
      <c r="B22" s="111"/>
      <c r="C22" s="43" t="s">
        <v>79</v>
      </c>
      <c r="D22" s="42"/>
      <c r="E22" s="115"/>
      <c r="F22" s="116"/>
    </row>
    <row r="23" spans="1:6">
      <c r="A23" s="47" t="s">
        <v>14</v>
      </c>
      <c r="B23" s="47"/>
      <c r="C23" s="6" t="s">
        <v>15</v>
      </c>
      <c r="D23" s="37"/>
      <c r="E23" s="78" t="s">
        <v>50</v>
      </c>
      <c r="F23" s="79"/>
    </row>
    <row r="24" spans="1:6">
      <c r="A24" s="47"/>
      <c r="B24" s="47"/>
      <c r="C24" s="9" t="s">
        <v>51</v>
      </c>
      <c r="D24" s="30"/>
      <c r="E24" s="80"/>
      <c r="F24" s="81"/>
    </row>
    <row r="25" spans="1:6">
      <c r="A25" s="47"/>
      <c r="B25" s="47"/>
      <c r="C25" s="8" t="s">
        <v>16</v>
      </c>
      <c r="D25" s="30"/>
      <c r="E25" s="82"/>
      <c r="F25" s="83"/>
    </row>
    <row r="26" spans="1:6">
      <c r="A26" s="47"/>
      <c r="B26" s="47"/>
      <c r="C26" s="10" t="s">
        <v>17</v>
      </c>
      <c r="D26" s="38"/>
      <c r="E26" s="84" t="s">
        <v>95</v>
      </c>
      <c r="F26" s="85"/>
    </row>
    <row r="27" spans="1:6" ht="20.25" customHeight="1">
      <c r="A27" s="47" t="s">
        <v>18</v>
      </c>
      <c r="B27" s="47"/>
      <c r="C27" s="12" t="s">
        <v>19</v>
      </c>
      <c r="D27" s="39"/>
      <c r="E27" s="72"/>
      <c r="F27" s="73"/>
    </row>
    <row r="28" spans="1:6">
      <c r="A28" s="86" t="s">
        <v>35</v>
      </c>
      <c r="B28" s="87"/>
      <c r="C28" s="13" t="s">
        <v>20</v>
      </c>
      <c r="D28" s="37"/>
      <c r="E28" s="96" t="s">
        <v>58</v>
      </c>
      <c r="F28" s="79"/>
    </row>
    <row r="29" spans="1:6">
      <c r="A29" s="88"/>
      <c r="B29" s="89"/>
      <c r="C29" s="14" t="s">
        <v>21</v>
      </c>
      <c r="D29" s="30"/>
      <c r="E29" s="80"/>
      <c r="F29" s="81"/>
    </row>
    <row r="30" spans="1:6" ht="17.25" customHeight="1">
      <c r="A30" s="88"/>
      <c r="B30" s="89"/>
      <c r="C30" s="14" t="s">
        <v>22</v>
      </c>
      <c r="D30" s="30"/>
      <c r="E30" s="80"/>
      <c r="F30" s="81"/>
    </row>
    <row r="31" spans="1:6">
      <c r="A31" s="88"/>
      <c r="B31" s="89"/>
      <c r="C31" s="14" t="s">
        <v>23</v>
      </c>
      <c r="D31" s="30"/>
      <c r="E31" s="80"/>
      <c r="F31" s="81"/>
    </row>
    <row r="32" spans="1:6">
      <c r="A32" s="88"/>
      <c r="B32" s="89"/>
      <c r="C32" s="117" t="s">
        <v>88</v>
      </c>
      <c r="D32" s="99"/>
      <c r="E32" s="80"/>
      <c r="F32" s="81"/>
    </row>
    <row r="33" spans="1:9">
      <c r="A33" s="88"/>
      <c r="B33" s="89"/>
      <c r="C33" s="118"/>
      <c r="D33" s="100"/>
      <c r="E33" s="80"/>
      <c r="F33" s="81"/>
    </row>
    <row r="34" spans="1:9">
      <c r="A34" s="88"/>
      <c r="B34" s="89"/>
      <c r="C34" s="14" t="s">
        <v>24</v>
      </c>
      <c r="D34" s="30"/>
      <c r="E34" s="94"/>
      <c r="F34" s="95"/>
    </row>
    <row r="35" spans="1:9" ht="17.25" customHeight="1">
      <c r="A35" s="88"/>
      <c r="B35" s="89"/>
      <c r="C35" s="15" t="s">
        <v>53</v>
      </c>
      <c r="D35" s="30"/>
      <c r="E35" s="101" t="s">
        <v>55</v>
      </c>
      <c r="F35" s="92"/>
    </row>
    <row r="36" spans="1:9">
      <c r="A36" s="88"/>
      <c r="B36" s="89"/>
      <c r="C36" s="16" t="s">
        <v>25</v>
      </c>
      <c r="D36" s="38"/>
      <c r="E36" s="84" t="s">
        <v>56</v>
      </c>
      <c r="F36" s="85"/>
    </row>
    <row r="37" spans="1:9" ht="25.5" customHeight="1">
      <c r="A37" s="47" t="s">
        <v>26</v>
      </c>
      <c r="B37" s="47"/>
      <c r="C37" s="17" t="s">
        <v>44</v>
      </c>
      <c r="D37" s="37"/>
      <c r="E37" s="102" t="s">
        <v>62</v>
      </c>
      <c r="F37" s="103"/>
    </row>
    <row r="38" spans="1:9">
      <c r="A38" s="47"/>
      <c r="B38" s="47"/>
      <c r="C38" s="41" t="s">
        <v>97</v>
      </c>
      <c r="D38" s="30" t="str">
        <f>IF(AND(18&lt;=G38,G38&lt;40),"예", "아니요")</f>
        <v>예</v>
      </c>
      <c r="E38" s="32" t="s">
        <v>46</v>
      </c>
      <c r="F38" s="31">
        <v>31299</v>
      </c>
      <c r="G38">
        <f>DATEDIF(F38,H38,"Y")</f>
        <v>39</v>
      </c>
      <c r="H38" s="33">
        <v>45658</v>
      </c>
      <c r="I38" s="34" t="s">
        <v>48</v>
      </c>
    </row>
    <row r="39" spans="1:9">
      <c r="A39" s="47"/>
      <c r="B39" s="47"/>
      <c r="C39" s="8" t="s">
        <v>27</v>
      </c>
      <c r="D39" s="30"/>
      <c r="E39" s="104" t="s">
        <v>66</v>
      </c>
      <c r="F39" s="105"/>
    </row>
    <row r="40" spans="1:9" ht="38.25" customHeight="1">
      <c r="A40" s="47"/>
      <c r="B40" s="47"/>
      <c r="C40" s="8" t="s">
        <v>28</v>
      </c>
      <c r="D40" s="30"/>
      <c r="E40" s="68" t="s">
        <v>61</v>
      </c>
      <c r="F40" s="69"/>
    </row>
    <row r="41" spans="1:9">
      <c r="A41" s="47"/>
      <c r="B41" s="47"/>
      <c r="C41" s="8" t="s">
        <v>29</v>
      </c>
      <c r="D41" s="30"/>
      <c r="E41" s="90" t="s">
        <v>64</v>
      </c>
      <c r="F41" s="69"/>
    </row>
    <row r="42" spans="1:9">
      <c r="A42" s="47"/>
      <c r="B42" s="47"/>
      <c r="C42" s="9" t="s">
        <v>30</v>
      </c>
      <c r="D42" s="30"/>
      <c r="E42" s="90" t="s">
        <v>72</v>
      </c>
      <c r="F42" s="69"/>
    </row>
    <row r="43" spans="1:9" ht="29.25" customHeight="1">
      <c r="A43" s="47"/>
      <c r="B43" s="47"/>
      <c r="C43" s="9" t="s">
        <v>54</v>
      </c>
      <c r="D43" s="30"/>
      <c r="E43" s="91" t="s">
        <v>57</v>
      </c>
      <c r="F43" s="92"/>
    </row>
    <row r="44" spans="1:9" ht="18.75" customHeight="1">
      <c r="A44" s="62" t="s">
        <v>36</v>
      </c>
      <c r="B44" s="62"/>
      <c r="C44" s="10" t="s">
        <v>31</v>
      </c>
      <c r="D44" s="38"/>
      <c r="E44" s="50"/>
      <c r="F44" s="51"/>
    </row>
    <row r="45" spans="1:9" ht="25.5" customHeight="1"/>
  </sheetData>
  <mergeCells count="42">
    <mergeCell ref="K12:M13"/>
    <mergeCell ref="A44:B44"/>
    <mergeCell ref="E44:F44"/>
    <mergeCell ref="A16:B22"/>
    <mergeCell ref="E16:F22"/>
    <mergeCell ref="C32:C33"/>
    <mergeCell ref="D32:D33"/>
    <mergeCell ref="A37:B43"/>
    <mergeCell ref="E37:F37"/>
    <mergeCell ref="E39:F39"/>
    <mergeCell ref="E40:F40"/>
    <mergeCell ref="E41:F41"/>
    <mergeCell ref="E42:F42"/>
    <mergeCell ref="E43:F43"/>
    <mergeCell ref="A23:B26"/>
    <mergeCell ref="E23:F25"/>
    <mergeCell ref="E26:F26"/>
    <mergeCell ref="A27:B27"/>
    <mergeCell ref="E27:F27"/>
    <mergeCell ref="A28:B36"/>
    <mergeCell ref="E28:F34"/>
    <mergeCell ref="E35:F35"/>
    <mergeCell ref="E36:F36"/>
    <mergeCell ref="A15:B15"/>
    <mergeCell ref="E15:F15"/>
    <mergeCell ref="C17:C18"/>
    <mergeCell ref="D17:D18"/>
    <mergeCell ref="A9:A14"/>
    <mergeCell ref="B9:B14"/>
    <mergeCell ref="C10:C11"/>
    <mergeCell ref="D10:D11"/>
    <mergeCell ref="E12:F12"/>
    <mergeCell ref="E13:F13"/>
    <mergeCell ref="E14:F14"/>
    <mergeCell ref="A7:B8"/>
    <mergeCell ref="E7:F7"/>
    <mergeCell ref="E8:F8"/>
    <mergeCell ref="A1:E2"/>
    <mergeCell ref="A3:C3"/>
    <mergeCell ref="A4:C4"/>
    <mergeCell ref="A6:B6"/>
    <mergeCell ref="E6:F6"/>
  </mergeCells>
  <phoneticPr fontId="1" type="noConversion"/>
  <dataValidations count="3">
    <dataValidation type="list" allowBlank="1" showInputMessage="1" showErrorMessage="1" sqref="D7:D8 D12:D17 D19:D23 D36:D37 D44 D39:D42 D25:D32 D34">
      <formula1>" , 예, 아니오"</formula1>
    </dataValidation>
    <dataValidation type="list" allowBlank="1" showInputMessage="1" showErrorMessage="1" sqref="D24 D35">
      <formula1>" , 예, 아니오, 해당없음"</formula1>
    </dataValidation>
    <dataValidation type="list" allowBlank="1" showInputMessage="1" showErrorMessage="1" sqref="D43">
      <formula1>"예, 아니오, 해당없음"</formula1>
    </dataValidation>
  </dataValidations>
  <pageMargins left="0.7" right="0.7" top="0.75" bottom="0.75" header="0.3" footer="0.3"/>
  <pageSetup paperSize="9" orientation="portrait" copies="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5"/>
  <sheetViews>
    <sheetView workbookViewId="0">
      <selection activeCell="D38" sqref="D38"/>
    </sheetView>
  </sheetViews>
  <sheetFormatPr defaultRowHeight="16.5"/>
  <cols>
    <col min="1" max="1" width="3.75" customWidth="1"/>
    <col min="2" max="2" width="16.75" customWidth="1"/>
    <col min="3" max="3" width="79" customWidth="1"/>
    <col min="4" max="4" width="12.5" customWidth="1"/>
    <col min="5" max="5" width="10" customWidth="1"/>
    <col min="6" max="6" width="32.25" customWidth="1"/>
    <col min="7" max="7" width="9" hidden="1" customWidth="1"/>
    <col min="8" max="8" width="16.625" hidden="1" customWidth="1"/>
    <col min="9" max="9" width="1.875" hidden="1" customWidth="1"/>
  </cols>
  <sheetData>
    <row r="1" spans="1:13" ht="30.75" customHeight="1">
      <c r="A1" s="52" t="s">
        <v>81</v>
      </c>
      <c r="B1" s="52"/>
      <c r="C1" s="52"/>
      <c r="D1" s="52"/>
      <c r="E1" s="52"/>
      <c r="F1" s="19"/>
      <c r="G1" s="20"/>
      <c r="H1" s="3"/>
      <c r="I1" s="3"/>
      <c r="J1" s="3"/>
    </row>
    <row r="2" spans="1:13" ht="16.5" customHeight="1">
      <c r="A2" s="52"/>
      <c r="B2" s="52"/>
      <c r="C2" s="52"/>
      <c r="D2" s="52"/>
      <c r="E2" s="52"/>
      <c r="F2" s="19"/>
      <c r="G2" s="20"/>
    </row>
    <row r="3" spans="1:13" ht="24" customHeight="1">
      <c r="A3" s="53" t="s">
        <v>45</v>
      </c>
      <c r="B3" s="54"/>
      <c r="C3" s="54"/>
      <c r="D3" s="1"/>
      <c r="E3" s="1"/>
      <c r="F3" s="1"/>
      <c r="G3" s="1"/>
      <c r="H3" s="1"/>
      <c r="I3" s="1"/>
    </row>
    <row r="4" spans="1:13" ht="22.5" customHeight="1">
      <c r="A4" s="55" t="s">
        <v>0</v>
      </c>
      <c r="B4" s="55"/>
      <c r="C4" s="55"/>
      <c r="D4" s="2"/>
      <c r="E4" s="2"/>
      <c r="F4" s="2"/>
      <c r="G4" s="2"/>
      <c r="H4" s="2"/>
    </row>
    <row r="5" spans="1:13" ht="19.5" customHeight="1"/>
    <row r="6" spans="1:13" ht="19.5" customHeight="1">
      <c r="A6" s="56" t="s">
        <v>1</v>
      </c>
      <c r="B6" s="56"/>
      <c r="C6" s="5" t="s">
        <v>2</v>
      </c>
      <c r="D6" s="18" t="s">
        <v>37</v>
      </c>
      <c r="E6" s="57" t="s">
        <v>38</v>
      </c>
      <c r="F6" s="58"/>
    </row>
    <row r="7" spans="1:13" ht="21" customHeight="1">
      <c r="A7" s="47" t="s">
        <v>3</v>
      </c>
      <c r="B7" s="47"/>
      <c r="C7" s="6" t="s">
        <v>4</v>
      </c>
      <c r="D7" s="36"/>
      <c r="E7" s="48"/>
      <c r="F7" s="49"/>
    </row>
    <row r="8" spans="1:13" ht="21" customHeight="1">
      <c r="A8" s="47"/>
      <c r="B8" s="47"/>
      <c r="C8" s="7" t="s">
        <v>5</v>
      </c>
      <c r="D8" s="35"/>
      <c r="E8" s="50"/>
      <c r="F8" s="51"/>
    </row>
    <row r="9" spans="1:13" ht="18" customHeight="1">
      <c r="A9" s="121" t="s">
        <v>33</v>
      </c>
      <c r="B9" s="124" t="s">
        <v>83</v>
      </c>
      <c r="C9" s="22" t="s">
        <v>82</v>
      </c>
      <c r="D9" s="23" t="str">
        <f>IF(COUNTA(F9)=0,"",IF(F9&gt;=100000000,"예", "아니오"))</f>
        <v/>
      </c>
      <c r="E9" s="26" t="s">
        <v>39</v>
      </c>
      <c r="F9" s="24"/>
    </row>
    <row r="10" spans="1:13" ht="15.75" customHeight="1">
      <c r="A10" s="122"/>
      <c r="B10" s="125"/>
      <c r="C10" s="63" t="s">
        <v>73</v>
      </c>
      <c r="D10" s="65" t="str">
        <f>IF(COUNTA(F10)=0,"",IF(F10&gt;=F11,"예","아니오"))</f>
        <v/>
      </c>
      <c r="E10" s="27" t="s">
        <v>40</v>
      </c>
      <c r="F10" s="25"/>
    </row>
    <row r="11" spans="1:13" ht="18.75" customHeight="1">
      <c r="A11" s="122"/>
      <c r="B11" s="125"/>
      <c r="C11" s="64"/>
      <c r="D11" s="62"/>
      <c r="E11" s="28" t="s">
        <v>41</v>
      </c>
      <c r="F11" s="21"/>
    </row>
    <row r="12" spans="1:13">
      <c r="A12" s="122"/>
      <c r="B12" s="125"/>
      <c r="C12" s="9" t="s">
        <v>84</v>
      </c>
      <c r="D12" s="37"/>
      <c r="E12" s="66" t="s">
        <v>93</v>
      </c>
      <c r="F12" s="67"/>
    </row>
    <row r="13" spans="1:13" ht="18" customHeight="1">
      <c r="A13" s="122"/>
      <c r="B13" s="125"/>
      <c r="C13" s="8" t="s">
        <v>85</v>
      </c>
      <c r="D13" s="29"/>
      <c r="E13" s="68" t="s">
        <v>59</v>
      </c>
      <c r="F13" s="69"/>
      <c r="K13" s="119" t="s">
        <v>94</v>
      </c>
      <c r="L13" s="120"/>
      <c r="M13" s="120"/>
    </row>
    <row r="14" spans="1:13">
      <c r="A14" s="122"/>
      <c r="B14" s="125"/>
      <c r="C14" s="10" t="s">
        <v>8</v>
      </c>
      <c r="D14" s="38"/>
      <c r="E14" s="70" t="s">
        <v>71</v>
      </c>
      <c r="F14" s="71"/>
      <c r="K14" s="120"/>
      <c r="L14" s="120"/>
      <c r="M14" s="120"/>
    </row>
    <row r="15" spans="1:13">
      <c r="A15" s="123"/>
      <c r="B15" s="126"/>
      <c r="C15" s="44" t="s">
        <v>86</v>
      </c>
      <c r="D15" s="38"/>
      <c r="E15" s="127" t="s">
        <v>92</v>
      </c>
      <c r="F15" s="128"/>
    </row>
    <row r="16" spans="1:13">
      <c r="A16" s="62" t="s">
        <v>34</v>
      </c>
      <c r="B16" s="62"/>
      <c r="C16" s="11" t="s">
        <v>42</v>
      </c>
      <c r="D16" s="38"/>
      <c r="E16" s="72" t="s">
        <v>52</v>
      </c>
      <c r="F16" s="73"/>
    </row>
    <row r="17" spans="1:6" ht="16.5" customHeight="1">
      <c r="A17" s="106" t="s">
        <v>9</v>
      </c>
      <c r="B17" s="107"/>
      <c r="C17" s="4" t="s">
        <v>10</v>
      </c>
      <c r="D17" s="37"/>
      <c r="E17" s="93" t="s">
        <v>80</v>
      </c>
      <c r="F17" s="112"/>
    </row>
    <row r="18" spans="1:6">
      <c r="A18" s="108"/>
      <c r="B18" s="109"/>
      <c r="C18" s="74" t="s">
        <v>43</v>
      </c>
      <c r="D18" s="76"/>
      <c r="E18" s="113"/>
      <c r="F18" s="114"/>
    </row>
    <row r="19" spans="1:6">
      <c r="A19" s="108"/>
      <c r="B19" s="109"/>
      <c r="C19" s="75"/>
      <c r="D19" s="77"/>
      <c r="E19" s="113"/>
      <c r="F19" s="114"/>
    </row>
    <row r="20" spans="1:6">
      <c r="A20" s="108"/>
      <c r="B20" s="109"/>
      <c r="C20" s="8" t="s">
        <v>11</v>
      </c>
      <c r="D20" s="29"/>
      <c r="E20" s="113"/>
      <c r="F20" s="114"/>
    </row>
    <row r="21" spans="1:6">
      <c r="A21" s="108"/>
      <c r="B21" s="109"/>
      <c r="C21" s="9" t="s">
        <v>12</v>
      </c>
      <c r="D21" s="30"/>
      <c r="E21" s="113"/>
      <c r="F21" s="114"/>
    </row>
    <row r="22" spans="1:6" ht="18" customHeight="1">
      <c r="A22" s="110"/>
      <c r="B22" s="111"/>
      <c r="C22" s="45" t="s">
        <v>13</v>
      </c>
      <c r="D22" s="46"/>
      <c r="E22" s="115"/>
      <c r="F22" s="116"/>
    </row>
    <row r="23" spans="1:6">
      <c r="A23" s="47" t="s">
        <v>14</v>
      </c>
      <c r="B23" s="47"/>
      <c r="C23" s="6" t="s">
        <v>15</v>
      </c>
      <c r="D23" s="37"/>
      <c r="E23" s="78" t="s">
        <v>50</v>
      </c>
      <c r="F23" s="79"/>
    </row>
    <row r="24" spans="1:6">
      <c r="A24" s="47"/>
      <c r="B24" s="47"/>
      <c r="C24" s="9" t="s">
        <v>51</v>
      </c>
      <c r="D24" s="30"/>
      <c r="E24" s="80"/>
      <c r="F24" s="81"/>
    </row>
    <row r="25" spans="1:6">
      <c r="A25" s="47"/>
      <c r="B25" s="47"/>
      <c r="C25" s="8" t="s">
        <v>16</v>
      </c>
      <c r="D25" s="30"/>
      <c r="E25" s="82"/>
      <c r="F25" s="83"/>
    </row>
    <row r="26" spans="1:6">
      <c r="A26" s="47"/>
      <c r="B26" s="47"/>
      <c r="C26" s="10" t="s">
        <v>17</v>
      </c>
      <c r="D26" s="38"/>
      <c r="E26" s="84" t="s">
        <v>95</v>
      </c>
      <c r="F26" s="85"/>
    </row>
    <row r="27" spans="1:6">
      <c r="A27" s="47" t="s">
        <v>18</v>
      </c>
      <c r="B27" s="47"/>
      <c r="C27" s="12" t="s">
        <v>19</v>
      </c>
      <c r="D27" s="39"/>
      <c r="E27" s="72"/>
      <c r="F27" s="73"/>
    </row>
    <row r="28" spans="1:6">
      <c r="A28" s="86" t="s">
        <v>35</v>
      </c>
      <c r="B28" s="87"/>
      <c r="C28" s="13" t="s">
        <v>20</v>
      </c>
      <c r="D28" s="37"/>
      <c r="E28" s="96" t="s">
        <v>58</v>
      </c>
      <c r="F28" s="79"/>
    </row>
    <row r="29" spans="1:6">
      <c r="A29" s="88"/>
      <c r="B29" s="89"/>
      <c r="C29" s="14" t="s">
        <v>21</v>
      </c>
      <c r="D29" s="30"/>
      <c r="E29" s="80"/>
      <c r="F29" s="81"/>
    </row>
    <row r="30" spans="1:6" ht="17.25" customHeight="1">
      <c r="A30" s="88"/>
      <c r="B30" s="89"/>
      <c r="C30" s="14" t="s">
        <v>22</v>
      </c>
      <c r="D30" s="30"/>
      <c r="E30" s="80"/>
      <c r="F30" s="81"/>
    </row>
    <row r="31" spans="1:6">
      <c r="A31" s="88"/>
      <c r="B31" s="89"/>
      <c r="C31" s="14" t="s">
        <v>23</v>
      </c>
      <c r="D31" s="30"/>
      <c r="E31" s="80"/>
      <c r="F31" s="81"/>
    </row>
    <row r="32" spans="1:6">
      <c r="A32" s="88"/>
      <c r="B32" s="89"/>
      <c r="C32" s="117" t="s">
        <v>87</v>
      </c>
      <c r="D32" s="99"/>
      <c r="E32" s="80"/>
      <c r="F32" s="81"/>
    </row>
    <row r="33" spans="1:9">
      <c r="A33" s="88"/>
      <c r="B33" s="89"/>
      <c r="C33" s="118"/>
      <c r="D33" s="100"/>
      <c r="E33" s="80"/>
      <c r="F33" s="81"/>
    </row>
    <row r="34" spans="1:9">
      <c r="A34" s="88"/>
      <c r="B34" s="89"/>
      <c r="C34" s="14" t="s">
        <v>24</v>
      </c>
      <c r="D34" s="30"/>
      <c r="E34" s="94"/>
      <c r="F34" s="95"/>
    </row>
    <row r="35" spans="1:9" ht="17.25" customHeight="1">
      <c r="A35" s="88"/>
      <c r="B35" s="89"/>
      <c r="C35" s="15" t="s">
        <v>53</v>
      </c>
      <c r="D35" s="30"/>
      <c r="E35" s="101" t="s">
        <v>55</v>
      </c>
      <c r="F35" s="92"/>
    </row>
    <row r="36" spans="1:9">
      <c r="A36" s="88"/>
      <c r="B36" s="89"/>
      <c r="C36" s="16" t="s">
        <v>25</v>
      </c>
      <c r="D36" s="38"/>
      <c r="E36" s="84" t="s">
        <v>56</v>
      </c>
      <c r="F36" s="85"/>
    </row>
    <row r="37" spans="1:9" ht="25.5" customHeight="1">
      <c r="A37" s="47" t="s">
        <v>26</v>
      </c>
      <c r="B37" s="47"/>
      <c r="C37" s="17" t="s">
        <v>44</v>
      </c>
      <c r="D37" s="37"/>
      <c r="E37" s="102" t="s">
        <v>62</v>
      </c>
      <c r="F37" s="103"/>
    </row>
    <row r="38" spans="1:9">
      <c r="A38" s="47"/>
      <c r="B38" s="47"/>
      <c r="C38" s="41" t="s">
        <v>98</v>
      </c>
      <c r="D38" s="30" t="str">
        <f>IF(AND(18&lt;=G38,G38&lt;40),"예", "아니요")</f>
        <v>예</v>
      </c>
      <c r="E38" s="32" t="s">
        <v>46</v>
      </c>
      <c r="F38" s="31">
        <v>35317</v>
      </c>
      <c r="G38">
        <f>DATEDIF(F38,H38,"Y")</f>
        <v>28</v>
      </c>
      <c r="H38" s="33">
        <v>45658</v>
      </c>
      <c r="I38" s="34" t="s">
        <v>48</v>
      </c>
    </row>
    <row r="39" spans="1:9">
      <c r="A39" s="47"/>
      <c r="B39" s="47"/>
      <c r="C39" s="8" t="s">
        <v>65</v>
      </c>
      <c r="D39" s="30"/>
      <c r="E39" s="129" t="s">
        <v>66</v>
      </c>
      <c r="F39" s="130"/>
    </row>
    <row r="40" spans="1:9" ht="38.25" customHeight="1">
      <c r="A40" s="47"/>
      <c r="B40" s="47"/>
      <c r="C40" s="8" t="s">
        <v>28</v>
      </c>
      <c r="D40" s="30"/>
      <c r="E40" s="68" t="s">
        <v>61</v>
      </c>
      <c r="F40" s="69"/>
    </row>
    <row r="41" spans="1:9">
      <c r="A41" s="47"/>
      <c r="B41" s="47"/>
      <c r="C41" s="8" t="s">
        <v>90</v>
      </c>
      <c r="D41" s="30"/>
      <c r="E41" s="90" t="s">
        <v>64</v>
      </c>
      <c r="F41" s="69"/>
    </row>
    <row r="42" spans="1:9">
      <c r="A42" s="47"/>
      <c r="B42" s="47"/>
      <c r="C42" s="9" t="s">
        <v>89</v>
      </c>
      <c r="D42" s="30"/>
      <c r="E42" s="90" t="s">
        <v>72</v>
      </c>
      <c r="F42" s="69"/>
    </row>
    <row r="43" spans="1:9" ht="29.25" customHeight="1">
      <c r="A43" s="47"/>
      <c r="B43" s="47"/>
      <c r="C43" s="9" t="s">
        <v>91</v>
      </c>
      <c r="D43" s="30"/>
      <c r="E43" s="91" t="s">
        <v>57</v>
      </c>
      <c r="F43" s="92"/>
    </row>
    <row r="44" spans="1:9" ht="18.75" customHeight="1">
      <c r="A44" s="62" t="s">
        <v>36</v>
      </c>
      <c r="B44" s="62"/>
      <c r="C44" s="10" t="s">
        <v>31</v>
      </c>
      <c r="D44" s="38"/>
      <c r="E44" s="50"/>
      <c r="F44" s="51"/>
    </row>
    <row r="45" spans="1:9" ht="25.5" customHeight="1"/>
  </sheetData>
  <mergeCells count="43">
    <mergeCell ref="K13:M14"/>
    <mergeCell ref="A44:B44"/>
    <mergeCell ref="E44:F44"/>
    <mergeCell ref="A9:A15"/>
    <mergeCell ref="B9:B15"/>
    <mergeCell ref="E15:F15"/>
    <mergeCell ref="A17:B22"/>
    <mergeCell ref="E17:F22"/>
    <mergeCell ref="C32:C33"/>
    <mergeCell ref="A37:B43"/>
    <mergeCell ref="E37:F37"/>
    <mergeCell ref="E39:F39"/>
    <mergeCell ref="E40:F40"/>
    <mergeCell ref="E41:F41"/>
    <mergeCell ref="E42:F42"/>
    <mergeCell ref="E43:F43"/>
    <mergeCell ref="A23:B26"/>
    <mergeCell ref="E23:F25"/>
    <mergeCell ref="E26:F26"/>
    <mergeCell ref="A27:B27"/>
    <mergeCell ref="E27:F27"/>
    <mergeCell ref="A28:B36"/>
    <mergeCell ref="E28:F34"/>
    <mergeCell ref="E35:F35"/>
    <mergeCell ref="E36:F36"/>
    <mergeCell ref="D32:D33"/>
    <mergeCell ref="A16:B16"/>
    <mergeCell ref="E16:F16"/>
    <mergeCell ref="C18:C19"/>
    <mergeCell ref="D18:D19"/>
    <mergeCell ref="C10:C11"/>
    <mergeCell ref="D10:D11"/>
    <mergeCell ref="E12:F12"/>
    <mergeCell ref="E13:F13"/>
    <mergeCell ref="E14:F14"/>
    <mergeCell ref="A7:B8"/>
    <mergeCell ref="E7:F7"/>
    <mergeCell ref="E8:F8"/>
    <mergeCell ref="A1:E2"/>
    <mergeCell ref="A3:C3"/>
    <mergeCell ref="A4:C4"/>
    <mergeCell ref="A6:B6"/>
    <mergeCell ref="E6:F6"/>
  </mergeCells>
  <phoneticPr fontId="1" type="noConversion"/>
  <dataValidations count="3">
    <dataValidation type="list" allowBlank="1" showInputMessage="1" showErrorMessage="1" sqref="D43">
      <formula1>"예, 아니오, 해당없음"</formula1>
    </dataValidation>
    <dataValidation type="list" allowBlank="1" showInputMessage="1" showErrorMessage="1" sqref="D24 D35">
      <formula1>" , 예, 아니오, 해당없음"</formula1>
    </dataValidation>
    <dataValidation type="list" allowBlank="1" showInputMessage="1" showErrorMessage="1" sqref="D7:D8 D12:D18 D44 D36:D37 D39:D42 D20:D23 D25:D32 D34">
      <formula1>" , 예, 아니오"</formula1>
    </dataValidation>
  </dataValidations>
  <pageMargins left="0.7" right="0.7" top="0.75" bottom="0.75" header="0.3" footer="0.3"/>
  <pageSetup paperSize="9" orientation="portrait" copies="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산지종합유통센터(2억~10억)</vt:lpstr>
      <vt:lpstr>산지종합유통센터(10억~20억) </vt:lpstr>
      <vt:lpstr>가공산업활성화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2024-02-21T02:07:15Z</dcterms:created>
  <dcterms:modified xsi:type="dcterms:W3CDTF">2024-02-28T08:32:07Z</dcterms:modified>
</cp:coreProperties>
</file>