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정책3\Desktop\"/>
    </mc:Choice>
  </mc:AlternateContent>
  <bookViews>
    <workbookView xWindow="480" yWindow="120" windowWidth="19440" windowHeight="9240"/>
  </bookViews>
  <sheets>
    <sheet name="신청내역" sheetId="1" r:id="rId1"/>
  </sheets>
  <calcPr calcId="162913"/>
</workbook>
</file>

<file path=xl/calcChain.xml><?xml version="1.0" encoding="utf-8"?>
<calcChain xmlns="http://schemas.openxmlformats.org/spreadsheetml/2006/main">
  <c r="M4" i="1" l="1"/>
  <c r="R5" i="1"/>
  <c r="R4" i="1" s="1"/>
  <c r="Q5" i="1"/>
  <c r="Q4" i="1" s="1"/>
  <c r="P5" i="1"/>
  <c r="P4" i="1" s="1"/>
  <c r="O5" i="1"/>
  <c r="O4" i="1" s="1"/>
  <c r="N5" i="1"/>
  <c r="N4" i="1" s="1"/>
  <c r="K4" i="1" l="1"/>
  <c r="L4" i="1"/>
  <c r="J4" i="1"/>
  <c r="I4" i="1"/>
  <c r="E4" i="1"/>
</calcChain>
</file>

<file path=xl/sharedStrings.xml><?xml version="1.0" encoding="utf-8"?>
<sst xmlns="http://schemas.openxmlformats.org/spreadsheetml/2006/main" count="49" uniqueCount="46">
  <si>
    <t>합계</t>
  </si>
  <si>
    <t>사업추진면적(㎡)</t>
    <phoneticPr fontId="1" type="noConversion"/>
  </si>
  <si>
    <t>건축연도</t>
  </si>
  <si>
    <t>시군명</t>
  </si>
  <si>
    <t>시도명</t>
  </si>
  <si>
    <t>평가 점수</t>
    <phoneticPr fontId="1" type="noConversion"/>
  </si>
  <si>
    <t>시설조건(25)</t>
    <phoneticPr fontId="1" type="noConversion"/>
  </si>
  <si>
    <t>교육실적(10)</t>
    <phoneticPr fontId="1" type="noConversion"/>
  </si>
  <si>
    <t>전산기록(20)</t>
    <phoneticPr fontId="1" type="noConversion"/>
  </si>
  <si>
    <t>컨설팅(10)</t>
    <phoneticPr fontId="1" type="noConversion"/>
  </si>
  <si>
    <t>생산성(10)</t>
    <phoneticPr fontId="1" type="noConversion"/>
  </si>
  <si>
    <t>가축공제(5)</t>
    <phoneticPr fontId="1" type="noConversion"/>
  </si>
  <si>
    <t>후계자(5)</t>
    <phoneticPr fontId="1" type="noConversion"/>
  </si>
  <si>
    <t>HACCP(5)</t>
    <phoneticPr fontId="1" type="noConversion"/>
  </si>
  <si>
    <t>전산관리(5)</t>
    <phoneticPr fontId="1" type="noConversion"/>
  </si>
  <si>
    <t>합계(100)</t>
    <phoneticPr fontId="1" type="noConversion"/>
  </si>
  <si>
    <t>스마트팜 
교육(5)</t>
    <phoneticPr fontId="1" type="noConversion"/>
  </si>
  <si>
    <t xml:space="preserve">  </t>
  </si>
  <si>
    <t>구  분</t>
    <phoneticPr fontId="1" type="noConversion"/>
  </si>
  <si>
    <t>사육규모
(두, 수)</t>
    <phoneticPr fontId="1" type="noConversion"/>
  </si>
  <si>
    <t>축사면적
(㎡)</t>
    <phoneticPr fontId="1" type="noConversion"/>
  </si>
  <si>
    <t>자부담</t>
    <phoneticPr fontId="1" type="noConversion"/>
  </si>
  <si>
    <t>사업량
(두)</t>
    <phoneticPr fontId="1" type="noConversion"/>
  </si>
  <si>
    <t>단가
(천원)</t>
    <phoneticPr fontId="1" type="noConversion"/>
  </si>
  <si>
    <t>연락처</t>
    <phoneticPr fontId="1" type="noConversion"/>
  </si>
  <si>
    <t xml:space="preserve">사업비(천원) </t>
    <phoneticPr fontId="1" type="noConversion"/>
  </si>
  <si>
    <t>합계</t>
    <phoneticPr fontId="1" type="noConversion"/>
  </si>
  <si>
    <t>한우/일반형(발정탐지기)</t>
    <phoneticPr fontId="1" type="noConversion"/>
  </si>
  <si>
    <t>경상북도</t>
    <phoneticPr fontId="1" type="noConversion"/>
  </si>
  <si>
    <t>예천군</t>
    <phoneticPr fontId="1" type="noConversion"/>
  </si>
  <si>
    <t xml:space="preserve"> ※ 보조비율  
  - 일반 : 기금(30%), 융자(50%), 자부담(20%)
  - 발정탐지기(생체삽입형, 목걸이형 등) :  기금(30%), 도비(9%), 시군비(21%), 융자(20%), 자부담(20%)</t>
    <phoneticPr fontId="1" type="noConversion"/>
  </si>
  <si>
    <t>융자</t>
    <phoneticPr fontId="1" type="noConversion"/>
  </si>
  <si>
    <t>기금</t>
    <phoneticPr fontId="1" type="noConversion"/>
  </si>
  <si>
    <t>도비</t>
    <phoneticPr fontId="1" type="noConversion"/>
  </si>
  <si>
    <t>시군비</t>
    <phoneticPr fontId="1" type="noConversion"/>
  </si>
  <si>
    <t>010-0000-0000</t>
    <phoneticPr fontId="1" type="noConversion"/>
  </si>
  <si>
    <t>비고</t>
    <phoneticPr fontId="1" type="noConversion"/>
  </si>
  <si>
    <t>(예시)</t>
    <phoneticPr fontId="1" type="noConversion"/>
  </si>
  <si>
    <t>읍면</t>
    <phoneticPr fontId="1" type="noConversion"/>
  </si>
  <si>
    <t>사업대상자</t>
    <phoneticPr fontId="1" type="noConversion"/>
  </si>
  <si>
    <t>농가명</t>
    <phoneticPr fontId="1" type="noConversion"/>
  </si>
  <si>
    <t>주소</t>
    <phoneticPr fontId="1" type="noConversion"/>
  </si>
  <si>
    <t>예천읍</t>
    <phoneticPr fontId="1" type="noConversion"/>
  </si>
  <si>
    <t>김예천</t>
    <phoneticPr fontId="1" type="noConversion"/>
  </si>
  <si>
    <t>예천읍 충효로 111</t>
    <phoneticPr fontId="1" type="noConversion"/>
  </si>
  <si>
    <t>2022년 축산분야 ICT 융복합확산사업 수요조사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</si>
</sst>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8"/>
      <color rgb="FF000000"/>
      <name val="맑은 고딕"/>
      <family val="3"/>
      <charset val="129"/>
      <scheme val="major"/>
    </font>
    <font>
      <sz val="9"/>
      <color rgb="FF000000"/>
      <name val="한컴돋움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1" fontId="4" fillId="2" borderId="0" xfId="1" applyFont="1" applyFill="1" applyBorder="1" applyAlignment="1">
      <alignment horizontal="center" vertical="center" wrapText="1"/>
    </xf>
    <xf numFmtId="41" fontId="3" fillId="0" borderId="0" xfId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41" fontId="3" fillId="0" borderId="8" xfId="1" applyNumberFormat="1" applyFont="1" applyFill="1" applyBorder="1" applyAlignment="1">
      <alignment horizontal="center" vertical="center" wrapText="1"/>
    </xf>
    <xf numFmtId="41" fontId="5" fillId="0" borderId="8" xfId="1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177" fontId="3" fillId="4" borderId="11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  <xf numFmtId="41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41" fontId="4" fillId="3" borderId="8" xfId="1" applyFont="1" applyFill="1" applyBorder="1" applyAlignment="1">
      <alignment horizontal="center" vertical="center" wrapText="1"/>
    </xf>
    <xf numFmtId="41" fontId="3" fillId="3" borderId="8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1" fontId="3" fillId="3" borderId="3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77" fontId="3" fillId="3" borderId="3" xfId="0" applyNumberFormat="1" applyFont="1" applyFill="1" applyBorder="1" applyAlignment="1">
      <alignment horizontal="center" vertical="center" wrapText="1"/>
    </xf>
    <xf numFmtId="177" fontId="3" fillId="3" borderId="8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zoomScaleNormal="100" workbookViewId="0">
      <selection activeCell="A2" sqref="A2:A3"/>
    </sheetView>
  </sheetViews>
  <sheetFormatPr defaultRowHeight="13.5" x14ac:dyDescent="0.3"/>
  <cols>
    <col min="1" max="1" width="26.5" style="10" customWidth="1"/>
    <col min="2" max="5" width="7.625" style="10" customWidth="1"/>
    <col min="6" max="6" width="25.625" style="10" customWidth="1"/>
    <col min="7" max="7" width="11.25" style="10" customWidth="1"/>
    <col min="8" max="8" width="8.75" style="12" customWidth="1"/>
    <col min="9" max="9" width="7.5" style="10" customWidth="1"/>
    <col min="10" max="10" width="11" style="10" customWidth="1"/>
    <col min="11" max="12" width="10.125" style="10" customWidth="1"/>
    <col min="13" max="13" width="9.125" style="13" bestFit="1" customWidth="1"/>
    <col min="14" max="14" width="9.625" style="13" bestFit="1" customWidth="1"/>
    <col min="15" max="16" width="9.625" style="13" customWidth="1"/>
    <col min="17" max="18" width="9.625" style="13" bestFit="1" customWidth="1"/>
    <col min="19" max="19" width="8" style="10" hidden="1" customWidth="1"/>
    <col min="20" max="25" width="0" style="10" hidden="1" customWidth="1"/>
    <col min="26" max="27" width="8.25" style="10" hidden="1" customWidth="1"/>
    <col min="28" max="28" width="7.5" style="10" hidden="1" customWidth="1"/>
    <col min="29" max="29" width="0" style="10" hidden="1" customWidth="1"/>
    <col min="30" max="30" width="17.75" style="10" customWidth="1"/>
    <col min="31" max="16384" width="9" style="10"/>
  </cols>
  <sheetData>
    <row r="1" spans="1:31" ht="38.25" customHeight="1" thickBot="1" x14ac:dyDescent="0.35">
      <c r="A1" s="62" t="s">
        <v>45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21" customHeight="1" x14ac:dyDescent="0.3">
      <c r="A2" s="54" t="s">
        <v>18</v>
      </c>
      <c r="B2" s="51" t="s">
        <v>4</v>
      </c>
      <c r="C2" s="51" t="s">
        <v>3</v>
      </c>
      <c r="D2" s="56" t="s">
        <v>38</v>
      </c>
      <c r="E2" s="63" t="s">
        <v>39</v>
      </c>
      <c r="F2" s="64"/>
      <c r="G2" s="51" t="s">
        <v>2</v>
      </c>
      <c r="H2" s="58" t="s">
        <v>20</v>
      </c>
      <c r="I2" s="51" t="s">
        <v>19</v>
      </c>
      <c r="J2" s="51" t="s">
        <v>1</v>
      </c>
      <c r="K2" s="51" t="s">
        <v>22</v>
      </c>
      <c r="L2" s="51" t="s">
        <v>23</v>
      </c>
      <c r="M2" s="53" t="s">
        <v>25</v>
      </c>
      <c r="N2" s="53"/>
      <c r="O2" s="53"/>
      <c r="P2" s="53"/>
      <c r="Q2" s="53"/>
      <c r="R2" s="53"/>
      <c r="S2" s="51" t="s">
        <v>5</v>
      </c>
      <c r="T2" s="51"/>
      <c r="U2" s="51"/>
      <c r="V2" s="51"/>
      <c r="W2" s="51"/>
      <c r="X2" s="51"/>
      <c r="Y2" s="51"/>
      <c r="Z2" s="51"/>
      <c r="AA2" s="51"/>
      <c r="AB2" s="51"/>
      <c r="AC2" s="51"/>
      <c r="AD2" s="65" t="s">
        <v>24</v>
      </c>
      <c r="AE2" s="60" t="s">
        <v>36</v>
      </c>
    </row>
    <row r="3" spans="1:31" ht="27.75" thickBot="1" x14ac:dyDescent="0.35">
      <c r="A3" s="55"/>
      <c r="B3" s="52"/>
      <c r="C3" s="52"/>
      <c r="D3" s="57"/>
      <c r="E3" s="48" t="s">
        <v>40</v>
      </c>
      <c r="F3" s="49" t="s">
        <v>41</v>
      </c>
      <c r="G3" s="52"/>
      <c r="H3" s="59"/>
      <c r="I3" s="52"/>
      <c r="J3" s="52"/>
      <c r="K3" s="52"/>
      <c r="L3" s="52"/>
      <c r="M3" s="44" t="s">
        <v>0</v>
      </c>
      <c r="N3" s="45" t="s">
        <v>32</v>
      </c>
      <c r="O3" s="45" t="s">
        <v>33</v>
      </c>
      <c r="P3" s="45" t="s">
        <v>34</v>
      </c>
      <c r="Q3" s="45" t="s">
        <v>31</v>
      </c>
      <c r="R3" s="45" t="s">
        <v>21</v>
      </c>
      <c r="S3" s="46" t="s">
        <v>15</v>
      </c>
      <c r="T3" s="47" t="s">
        <v>6</v>
      </c>
      <c r="U3" s="47" t="s">
        <v>7</v>
      </c>
      <c r="V3" s="47" t="s">
        <v>16</v>
      </c>
      <c r="W3" s="47" t="s">
        <v>8</v>
      </c>
      <c r="X3" s="47" t="s">
        <v>9</v>
      </c>
      <c r="Y3" s="47" t="s">
        <v>10</v>
      </c>
      <c r="Z3" s="47" t="s">
        <v>11</v>
      </c>
      <c r="AA3" s="47" t="s">
        <v>12</v>
      </c>
      <c r="AB3" s="47" t="s">
        <v>13</v>
      </c>
      <c r="AC3" s="47" t="s">
        <v>14</v>
      </c>
      <c r="AD3" s="66"/>
      <c r="AE3" s="61"/>
    </row>
    <row r="4" spans="1:31" ht="20.100000000000001" customHeight="1" x14ac:dyDescent="0.3">
      <c r="A4" s="37" t="s">
        <v>26</v>
      </c>
      <c r="B4" s="38" t="s">
        <v>17</v>
      </c>
      <c r="C4" s="38" t="s">
        <v>17</v>
      </c>
      <c r="D4" s="38"/>
      <c r="E4" s="38">
        <f>COUNTA(E5:E11)</f>
        <v>1</v>
      </c>
      <c r="F4" s="38"/>
      <c r="G4" s="38" t="s">
        <v>17</v>
      </c>
      <c r="H4" s="39" t="s">
        <v>17</v>
      </c>
      <c r="I4" s="38">
        <f>SUM(I5:I11)</f>
        <v>105</v>
      </c>
      <c r="J4" s="40">
        <f>SUM(J5:J11)</f>
        <v>1000</v>
      </c>
      <c r="K4" s="40">
        <f t="shared" ref="K4:R4" si="0">SUM(K5:K11)</f>
        <v>20</v>
      </c>
      <c r="L4" s="40">
        <f t="shared" si="0"/>
        <v>300</v>
      </c>
      <c r="M4" s="41">
        <f t="shared" si="0"/>
        <v>6000</v>
      </c>
      <c r="N4" s="41">
        <f t="shared" si="0"/>
        <v>1800</v>
      </c>
      <c r="O4" s="41">
        <f t="shared" si="0"/>
        <v>540</v>
      </c>
      <c r="P4" s="41">
        <f t="shared" si="0"/>
        <v>1260</v>
      </c>
      <c r="Q4" s="41">
        <f t="shared" si="0"/>
        <v>1200</v>
      </c>
      <c r="R4" s="41">
        <f t="shared" si="0"/>
        <v>1200</v>
      </c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3"/>
    </row>
    <row r="5" spans="1:31" ht="18" customHeight="1" x14ac:dyDescent="0.3">
      <c r="A5" s="24" t="s">
        <v>27</v>
      </c>
      <c r="B5" s="19" t="s">
        <v>28</v>
      </c>
      <c r="C5" s="19" t="s">
        <v>29</v>
      </c>
      <c r="D5" s="19" t="s">
        <v>42</v>
      </c>
      <c r="E5" s="19" t="s">
        <v>43</v>
      </c>
      <c r="F5" s="19" t="s">
        <v>44</v>
      </c>
      <c r="G5" s="19">
        <v>2005</v>
      </c>
      <c r="H5" s="20">
        <v>1000</v>
      </c>
      <c r="I5" s="18">
        <v>105</v>
      </c>
      <c r="J5" s="15">
        <v>1000</v>
      </c>
      <c r="K5" s="18">
        <v>20</v>
      </c>
      <c r="L5" s="18">
        <v>300</v>
      </c>
      <c r="M5" s="22">
        <v>6000</v>
      </c>
      <c r="N5" s="23">
        <f>M5*0.3</f>
        <v>1800</v>
      </c>
      <c r="O5" s="23">
        <f>M5*0.09</f>
        <v>540</v>
      </c>
      <c r="P5" s="23">
        <f>M5*0.21</f>
        <v>1260</v>
      </c>
      <c r="Q5" s="23">
        <f>M5*0.2</f>
        <v>1200</v>
      </c>
      <c r="R5" s="23">
        <f>M5*0.2</f>
        <v>1200</v>
      </c>
      <c r="S5" s="14"/>
      <c r="T5" s="17"/>
      <c r="U5" s="17"/>
      <c r="V5" s="17"/>
      <c r="W5" s="17"/>
      <c r="X5" s="17"/>
      <c r="Y5" s="17"/>
      <c r="Z5" s="17"/>
      <c r="AA5" s="17"/>
      <c r="AB5" s="17"/>
      <c r="AC5" s="17"/>
      <c r="AD5" s="21" t="s">
        <v>35</v>
      </c>
      <c r="AE5" s="25" t="s">
        <v>37</v>
      </c>
    </row>
    <row r="6" spans="1:31" ht="18" customHeight="1" x14ac:dyDescent="0.3">
      <c r="A6" s="24"/>
      <c r="B6" s="19"/>
      <c r="C6" s="19"/>
      <c r="D6" s="19"/>
      <c r="E6" s="19"/>
      <c r="F6" s="19"/>
      <c r="G6" s="19"/>
      <c r="H6" s="20"/>
      <c r="I6" s="18"/>
      <c r="J6" s="15"/>
      <c r="K6" s="18"/>
      <c r="L6" s="18"/>
      <c r="M6" s="22"/>
      <c r="N6" s="23"/>
      <c r="O6" s="23"/>
      <c r="P6" s="23"/>
      <c r="Q6" s="23"/>
      <c r="R6" s="23"/>
      <c r="S6" s="14"/>
      <c r="T6" s="17"/>
      <c r="U6" s="17"/>
      <c r="V6" s="17"/>
      <c r="W6" s="17"/>
      <c r="X6" s="17"/>
      <c r="Y6" s="17"/>
      <c r="Z6" s="17"/>
      <c r="AA6" s="17"/>
      <c r="AB6" s="17"/>
      <c r="AC6" s="17"/>
      <c r="AD6" s="16"/>
      <c r="AE6" s="25"/>
    </row>
    <row r="7" spans="1:31" ht="18" customHeight="1" x14ac:dyDescent="0.3">
      <c r="A7" s="24"/>
      <c r="B7" s="19"/>
      <c r="C7" s="19"/>
      <c r="D7" s="19"/>
      <c r="E7" s="19"/>
      <c r="F7" s="19"/>
      <c r="G7" s="19"/>
      <c r="H7" s="20"/>
      <c r="I7" s="18"/>
      <c r="J7" s="15"/>
      <c r="K7" s="18"/>
      <c r="L7" s="18"/>
      <c r="M7" s="22"/>
      <c r="N7" s="23"/>
      <c r="O7" s="23"/>
      <c r="P7" s="23"/>
      <c r="Q7" s="23"/>
      <c r="R7" s="23"/>
      <c r="S7" s="14"/>
      <c r="T7" s="17"/>
      <c r="U7" s="17"/>
      <c r="V7" s="17"/>
      <c r="W7" s="17"/>
      <c r="X7" s="17"/>
      <c r="Y7" s="17"/>
      <c r="Z7" s="17"/>
      <c r="AA7" s="17"/>
      <c r="AB7" s="17"/>
      <c r="AC7" s="17"/>
      <c r="AD7" s="16"/>
      <c r="AE7" s="25"/>
    </row>
    <row r="8" spans="1:31" ht="18" customHeight="1" x14ac:dyDescent="0.3">
      <c r="A8" s="24"/>
      <c r="B8" s="19"/>
      <c r="C8" s="19"/>
      <c r="D8" s="19"/>
      <c r="E8" s="19"/>
      <c r="F8" s="19"/>
      <c r="G8" s="19"/>
      <c r="H8" s="20"/>
      <c r="I8" s="18"/>
      <c r="J8" s="15"/>
      <c r="K8" s="18"/>
      <c r="L8" s="18"/>
      <c r="M8" s="22"/>
      <c r="N8" s="23"/>
      <c r="O8" s="23"/>
      <c r="P8" s="23"/>
      <c r="Q8" s="23"/>
      <c r="R8" s="23"/>
      <c r="S8" s="14"/>
      <c r="T8" s="17"/>
      <c r="U8" s="17"/>
      <c r="V8" s="17"/>
      <c r="W8" s="17"/>
      <c r="X8" s="17"/>
      <c r="Y8" s="17"/>
      <c r="Z8" s="17"/>
      <c r="AA8" s="17"/>
      <c r="AB8" s="17"/>
      <c r="AC8" s="17"/>
      <c r="AD8" s="16"/>
      <c r="AE8" s="25"/>
    </row>
    <row r="9" spans="1:31" ht="18" customHeight="1" x14ac:dyDescent="0.3">
      <c r="A9" s="24"/>
      <c r="B9" s="19"/>
      <c r="C9" s="19"/>
      <c r="D9" s="19"/>
      <c r="E9" s="19"/>
      <c r="F9" s="19"/>
      <c r="G9" s="19"/>
      <c r="H9" s="20"/>
      <c r="I9" s="18"/>
      <c r="J9" s="15"/>
      <c r="K9" s="18"/>
      <c r="L9" s="18"/>
      <c r="M9" s="22"/>
      <c r="N9" s="23"/>
      <c r="O9" s="23"/>
      <c r="P9" s="23"/>
      <c r="Q9" s="23"/>
      <c r="R9" s="23"/>
      <c r="S9" s="14"/>
      <c r="T9" s="17"/>
      <c r="U9" s="17"/>
      <c r="V9" s="17"/>
      <c r="W9" s="17"/>
      <c r="X9" s="17"/>
      <c r="Y9" s="17"/>
      <c r="Z9" s="17"/>
      <c r="AA9" s="17"/>
      <c r="AB9" s="17"/>
      <c r="AC9" s="17"/>
      <c r="AD9" s="16"/>
      <c r="AE9" s="25"/>
    </row>
    <row r="10" spans="1:31" ht="18" customHeight="1" x14ac:dyDescent="0.3">
      <c r="A10" s="24"/>
      <c r="B10" s="19"/>
      <c r="C10" s="19"/>
      <c r="D10" s="19"/>
      <c r="E10" s="19"/>
      <c r="F10" s="19"/>
      <c r="G10" s="19"/>
      <c r="H10" s="20"/>
      <c r="I10" s="18"/>
      <c r="J10" s="15"/>
      <c r="K10" s="18"/>
      <c r="L10" s="18"/>
      <c r="M10" s="22"/>
      <c r="N10" s="23"/>
      <c r="O10" s="23"/>
      <c r="P10" s="23"/>
      <c r="Q10" s="23"/>
      <c r="R10" s="23"/>
      <c r="S10" s="14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6"/>
      <c r="AE10" s="25"/>
    </row>
    <row r="11" spans="1:31" ht="18" customHeight="1" thickBot="1" x14ac:dyDescent="0.35">
      <c r="A11" s="26"/>
      <c r="B11" s="27"/>
      <c r="C11" s="27"/>
      <c r="D11" s="27"/>
      <c r="E11" s="27"/>
      <c r="F11" s="27"/>
      <c r="G11" s="27"/>
      <c r="H11" s="28"/>
      <c r="I11" s="29"/>
      <c r="J11" s="30"/>
      <c r="K11" s="29"/>
      <c r="L11" s="29"/>
      <c r="M11" s="31"/>
      <c r="N11" s="32"/>
      <c r="O11" s="32"/>
      <c r="P11" s="32"/>
      <c r="Q11" s="32"/>
      <c r="R11" s="32"/>
      <c r="S11" s="33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5"/>
      <c r="AE11" s="36"/>
    </row>
    <row r="12" spans="1:31" x14ac:dyDescent="0.3">
      <c r="A12" s="1"/>
      <c r="B12" s="1"/>
      <c r="C12" s="1"/>
      <c r="D12" s="1"/>
      <c r="E12" s="1"/>
      <c r="F12" s="1"/>
      <c r="G12" s="1"/>
      <c r="H12" s="2"/>
      <c r="I12" s="3"/>
      <c r="J12" s="3"/>
      <c r="K12" s="3"/>
      <c r="L12" s="3"/>
      <c r="M12" s="4"/>
      <c r="N12" s="5"/>
      <c r="O12" s="5"/>
      <c r="P12" s="5"/>
      <c r="Q12" s="5"/>
      <c r="R12" s="5"/>
      <c r="S12" s="6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31" ht="22.5" customHeight="1" x14ac:dyDescent="0.3">
      <c r="A13" s="50" t="s">
        <v>30</v>
      </c>
      <c r="B13" s="50"/>
      <c r="C13" s="50"/>
      <c r="D13" s="50"/>
      <c r="E13" s="50"/>
      <c r="F13" s="50"/>
      <c r="G13" s="50"/>
      <c r="H13" s="50"/>
      <c r="I13" s="50"/>
      <c r="J13" s="50"/>
      <c r="K13" s="3"/>
      <c r="L13" s="3"/>
      <c r="M13" s="4"/>
      <c r="N13" s="5"/>
      <c r="O13" s="5"/>
      <c r="P13" s="5"/>
      <c r="Q13" s="5"/>
      <c r="R13" s="5"/>
      <c r="S13" s="6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31" ht="22.5" customHeigh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3"/>
      <c r="L14" s="3"/>
      <c r="M14" s="10"/>
      <c r="N14" s="10"/>
      <c r="O14" s="10"/>
      <c r="P14" s="10"/>
      <c r="Q14" s="10"/>
      <c r="R14" s="10"/>
    </row>
    <row r="15" spans="1:31" x14ac:dyDescent="0.3">
      <c r="A15" s="1"/>
      <c r="B15" s="1"/>
      <c r="C15" s="1"/>
      <c r="D15" s="1"/>
      <c r="E15" s="1"/>
      <c r="F15" s="1"/>
      <c r="G15" s="1"/>
      <c r="H15" s="2"/>
      <c r="I15" s="3"/>
      <c r="J15" s="3"/>
      <c r="K15" s="3"/>
      <c r="L15" s="3"/>
      <c r="M15" s="10"/>
      <c r="N15" s="10"/>
      <c r="O15" s="10"/>
      <c r="P15" s="10"/>
      <c r="Q15" s="10"/>
      <c r="R15" s="10"/>
    </row>
    <row r="16" spans="1:31" x14ac:dyDescent="0.3">
      <c r="A16" s="1"/>
      <c r="B16" s="1"/>
      <c r="C16" s="1"/>
      <c r="D16" s="1"/>
      <c r="E16" s="1"/>
      <c r="F16" s="1"/>
      <c r="G16" s="1"/>
      <c r="H16" s="2"/>
      <c r="I16" s="3"/>
      <c r="J16" s="1"/>
      <c r="K16" s="3"/>
      <c r="L16" s="3"/>
      <c r="M16" s="10"/>
      <c r="N16" s="10"/>
      <c r="O16" s="10"/>
      <c r="P16" s="10"/>
      <c r="Q16" s="10"/>
      <c r="R16" s="10"/>
    </row>
    <row r="17" spans="1:18" x14ac:dyDescent="0.3">
      <c r="A17" s="1"/>
      <c r="B17" s="1"/>
      <c r="C17" s="1"/>
      <c r="D17" s="1"/>
      <c r="E17" s="1"/>
      <c r="F17" s="1"/>
      <c r="G17" s="1"/>
      <c r="H17" s="2"/>
      <c r="I17" s="3"/>
      <c r="J17" s="3"/>
      <c r="K17" s="3"/>
      <c r="L17" s="3"/>
      <c r="M17" s="10"/>
      <c r="N17" s="10"/>
      <c r="O17" s="10"/>
      <c r="P17" s="10"/>
      <c r="Q17" s="10"/>
      <c r="R17" s="10"/>
    </row>
    <row r="18" spans="1:18" x14ac:dyDescent="0.3">
      <c r="A18" s="1"/>
      <c r="B18" s="1"/>
      <c r="C18" s="1"/>
      <c r="D18" s="1"/>
      <c r="E18" s="1"/>
      <c r="F18" s="1"/>
      <c r="G18" s="1"/>
      <c r="H18" s="2"/>
      <c r="I18" s="3"/>
      <c r="J18" s="3"/>
      <c r="K18" s="3"/>
      <c r="L18" s="3"/>
      <c r="M18" s="10"/>
      <c r="N18" s="10"/>
      <c r="O18" s="10"/>
      <c r="P18" s="10"/>
      <c r="Q18" s="10"/>
      <c r="R18" s="10"/>
    </row>
    <row r="19" spans="1:18" x14ac:dyDescent="0.3">
      <c r="A19" s="7"/>
      <c r="B19" s="7"/>
      <c r="C19" s="7"/>
      <c r="D19" s="7"/>
      <c r="E19" s="7"/>
      <c r="F19" s="7"/>
      <c r="G19" s="7"/>
      <c r="H19" s="8"/>
      <c r="I19" s="7"/>
      <c r="J19" s="9"/>
      <c r="K19" s="7"/>
      <c r="L19" s="7"/>
      <c r="M19" s="10"/>
      <c r="N19" s="10"/>
      <c r="O19" s="10"/>
      <c r="P19" s="10"/>
      <c r="Q19" s="10"/>
      <c r="R19" s="10"/>
    </row>
    <row r="20" spans="1:18" x14ac:dyDescent="0.3">
      <c r="A20" s="7"/>
      <c r="B20" s="7"/>
      <c r="C20" s="7"/>
      <c r="D20" s="7"/>
      <c r="E20" s="7"/>
      <c r="F20" s="7"/>
      <c r="G20" s="7"/>
      <c r="H20" s="8"/>
      <c r="I20" s="7"/>
      <c r="J20" s="9"/>
      <c r="K20" s="7"/>
      <c r="L20" s="7"/>
      <c r="M20" s="10"/>
      <c r="N20" s="10"/>
      <c r="O20" s="10"/>
      <c r="P20" s="10"/>
      <c r="Q20" s="10"/>
      <c r="R20" s="10"/>
    </row>
    <row r="21" spans="1:18" x14ac:dyDescent="0.3">
      <c r="A21" s="7"/>
      <c r="B21" s="7"/>
      <c r="C21" s="7"/>
      <c r="D21" s="7"/>
      <c r="E21" s="7"/>
      <c r="F21" s="7"/>
      <c r="G21" s="7"/>
      <c r="H21" s="8"/>
      <c r="I21" s="7"/>
      <c r="J21" s="9"/>
      <c r="K21" s="7"/>
      <c r="L21" s="7"/>
      <c r="M21" s="10"/>
      <c r="N21" s="10"/>
      <c r="O21" s="10"/>
      <c r="P21" s="10"/>
      <c r="Q21" s="10"/>
      <c r="R21" s="10"/>
    </row>
    <row r="22" spans="1:18" x14ac:dyDescent="0.3">
      <c r="A22" s="7"/>
      <c r="B22" s="7"/>
      <c r="C22" s="7"/>
      <c r="D22" s="7"/>
      <c r="E22" s="7"/>
      <c r="F22" s="7"/>
      <c r="G22" s="7"/>
      <c r="H22" s="8"/>
      <c r="I22" s="7"/>
      <c r="J22" s="9"/>
      <c r="K22" s="7"/>
      <c r="L22" s="7"/>
      <c r="M22" s="10"/>
      <c r="N22" s="10"/>
      <c r="O22" s="10"/>
      <c r="P22" s="10"/>
      <c r="Q22" s="10"/>
      <c r="R22" s="10"/>
    </row>
    <row r="23" spans="1:18" x14ac:dyDescent="0.3">
      <c r="A23" s="7"/>
      <c r="B23" s="7"/>
      <c r="C23" s="7"/>
      <c r="D23" s="7"/>
      <c r="E23" s="7"/>
      <c r="F23" s="7"/>
      <c r="G23" s="7"/>
      <c r="H23" s="8"/>
      <c r="I23" s="7"/>
      <c r="J23" s="9"/>
      <c r="K23" s="7"/>
      <c r="L23" s="7"/>
      <c r="M23" s="10"/>
      <c r="N23" s="10"/>
      <c r="O23" s="10"/>
      <c r="P23" s="10"/>
      <c r="Q23" s="10"/>
      <c r="R23" s="10"/>
    </row>
    <row r="24" spans="1:18" x14ac:dyDescent="0.3">
      <c r="A24" s="7"/>
      <c r="B24" s="7"/>
      <c r="C24" s="7"/>
      <c r="D24" s="7"/>
      <c r="E24" s="7"/>
      <c r="F24" s="7"/>
      <c r="G24" s="7"/>
      <c r="H24" s="8"/>
      <c r="I24" s="9"/>
      <c r="J24" s="7"/>
      <c r="K24" s="9"/>
      <c r="L24" s="9"/>
      <c r="M24" s="10"/>
      <c r="N24" s="10"/>
      <c r="O24" s="10"/>
      <c r="P24" s="10"/>
      <c r="Q24" s="10"/>
      <c r="R24" s="10"/>
    </row>
    <row r="25" spans="1:18" x14ac:dyDescent="0.3">
      <c r="M25" s="10"/>
      <c r="N25" s="10"/>
      <c r="O25" s="10"/>
      <c r="P25" s="10"/>
      <c r="Q25" s="10"/>
      <c r="R25" s="10"/>
    </row>
    <row r="26" spans="1:18" x14ac:dyDescent="0.3">
      <c r="M26" s="10"/>
      <c r="N26" s="10"/>
      <c r="O26" s="10"/>
      <c r="P26" s="10"/>
      <c r="Q26" s="10"/>
      <c r="R26" s="10"/>
    </row>
    <row r="27" spans="1:18" x14ac:dyDescent="0.3">
      <c r="M27" s="10"/>
      <c r="N27" s="10"/>
      <c r="O27" s="10"/>
      <c r="P27" s="10"/>
      <c r="Q27" s="10"/>
      <c r="R27" s="10"/>
    </row>
    <row r="28" spans="1:18" x14ac:dyDescent="0.3">
      <c r="M28" s="10"/>
      <c r="N28" s="10"/>
      <c r="O28" s="10"/>
      <c r="P28" s="10"/>
      <c r="Q28" s="10"/>
      <c r="R28" s="10"/>
    </row>
    <row r="29" spans="1:18" x14ac:dyDescent="0.3">
      <c r="M29" s="10"/>
      <c r="N29" s="10"/>
      <c r="O29" s="10"/>
      <c r="P29" s="10"/>
      <c r="Q29" s="10"/>
      <c r="R29" s="10"/>
    </row>
    <row r="30" spans="1:18" x14ac:dyDescent="0.3">
      <c r="M30" s="10"/>
      <c r="N30" s="10"/>
      <c r="O30" s="10"/>
      <c r="P30" s="10"/>
      <c r="Q30" s="10"/>
      <c r="R30" s="10"/>
    </row>
    <row r="31" spans="1:18" x14ac:dyDescent="0.3">
      <c r="M31" s="10"/>
      <c r="N31" s="10"/>
      <c r="O31" s="10"/>
      <c r="P31" s="10"/>
      <c r="Q31" s="10"/>
      <c r="R31" s="10"/>
    </row>
  </sheetData>
  <mergeCells count="17">
    <mergeCell ref="AE2:AE3"/>
    <mergeCell ref="A1:AE1"/>
    <mergeCell ref="E2:F2"/>
    <mergeCell ref="AD2:AD3"/>
    <mergeCell ref="A13:J14"/>
    <mergeCell ref="S2:AC2"/>
    <mergeCell ref="I2:I3"/>
    <mergeCell ref="J2:J3"/>
    <mergeCell ref="M2:R2"/>
    <mergeCell ref="K2:K3"/>
    <mergeCell ref="L2:L3"/>
    <mergeCell ref="A2:A3"/>
    <mergeCell ref="B2:B3"/>
    <mergeCell ref="C2:C3"/>
    <mergeCell ref="D2:D3"/>
    <mergeCell ref="G2:G3"/>
    <mergeCell ref="H2:H3"/>
  </mergeCells>
  <phoneticPr fontId="1" type="noConversion"/>
  <printOptions horizontalCentered="1"/>
  <pageMargins left="0.11811023622047245" right="0.11811023622047245" top="0.74803149606299213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축산과_133</dc:creator>
  <cp:lastModifiedBy>축산정책3</cp:lastModifiedBy>
  <cp:lastPrinted>2019-01-02T00:30:45Z</cp:lastPrinted>
  <dcterms:created xsi:type="dcterms:W3CDTF">2016-06-23T00:52:03Z</dcterms:created>
  <dcterms:modified xsi:type="dcterms:W3CDTF">2021-09-07T00:07:14Z</dcterms:modified>
</cp:coreProperties>
</file>