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60" windowWidth="18135" windowHeight="11460" tabRatio="963" activeTab="6"/>
  </bookViews>
  <sheets>
    <sheet name="01 경기" sheetId="22" r:id="rId1"/>
    <sheet name="02 강원" sheetId="24" r:id="rId2"/>
    <sheet name="03 충북" sheetId="25" r:id="rId3"/>
    <sheet name="04 충남" sheetId="23" r:id="rId4"/>
    <sheet name="05 전북" sheetId="26" r:id="rId5"/>
    <sheet name="06 전남" sheetId="27" r:id="rId6"/>
    <sheet name="08 경남" sheetId="29" r:id="rId7"/>
    <sheet name="09 제주" sheetId="30" r:id="rId8"/>
    <sheet name="부산" sheetId="31" r:id="rId9"/>
    <sheet name="세종" sheetId="32" r:id="rId10"/>
    <sheet name="울산" sheetId="33" r:id="rId11"/>
  </sheets>
  <definedNames>
    <definedName name="_xlnm._FilterDatabase" localSheetId="0" hidden="1">'01 경기'!$A$5:$M$11</definedName>
    <definedName name="_xlnm._FilterDatabase" localSheetId="1" hidden="1">'02 강원'!$A$5:$M$7</definedName>
    <definedName name="_xlnm._FilterDatabase" localSheetId="2" hidden="1">'03 충북'!$A$5:$M$17</definedName>
    <definedName name="_xlnm._FilterDatabase" localSheetId="3" hidden="1">'04 충남'!$A$5:$M$46</definedName>
    <definedName name="_xlnm._FilterDatabase" localSheetId="4" hidden="1">'05 전북'!$A$5:$M$27</definedName>
    <definedName name="_xlnm._FilterDatabase" localSheetId="5" hidden="1">'06 전남'!$A$5:$M$21</definedName>
    <definedName name="_xlnm._FilterDatabase" localSheetId="6" hidden="1">'08 경남'!$A$5:$M$29</definedName>
    <definedName name="_xlnm._FilterDatabase" localSheetId="7" hidden="1">'09 제주'!$A$5:$M$11</definedName>
    <definedName name="_xlnm._FilterDatabase" localSheetId="8" hidden="1">부산!$A$5:$M$7</definedName>
    <definedName name="_xlnm._FilterDatabase" localSheetId="9" hidden="1">세종!$A$5:$M$6</definedName>
    <definedName name="_xlnm._FilterDatabase" localSheetId="10" hidden="1">울산!$A$5:$M$6</definedName>
    <definedName name="_xlnm.Print_Titles" localSheetId="6">'08 경남'!$3:$5</definedName>
  </definedNames>
  <calcPr calcId="145621"/>
</workbook>
</file>

<file path=xl/calcChain.xml><?xml version="1.0" encoding="utf-8"?>
<calcChain xmlns="http://schemas.openxmlformats.org/spreadsheetml/2006/main">
  <c r="I30" i="29" l="1"/>
  <c r="I28" i="26"/>
  <c r="I25" i="25"/>
  <c r="I17" i="24"/>
  <c r="I30" i="22"/>
  <c r="I35" i="27"/>
  <c r="I7" i="23" l="1"/>
</calcChain>
</file>

<file path=xl/sharedStrings.xml><?xml version="1.0" encoding="utf-8"?>
<sst xmlns="http://schemas.openxmlformats.org/spreadsheetml/2006/main" count="1301" uniqueCount="688">
  <si>
    <t>연번</t>
    <phoneticPr fontId="1" type="noConversion"/>
  </si>
  <si>
    <t>기관명</t>
    <phoneticPr fontId="1" type="noConversion"/>
  </si>
  <si>
    <t>도·특광역시</t>
    <phoneticPr fontId="1" type="noConversion"/>
  </si>
  <si>
    <t>비 고</t>
    <phoneticPr fontId="1" type="noConversion"/>
  </si>
  <si>
    <t>이메일</t>
    <phoneticPr fontId="1" type="noConversion"/>
  </si>
  <si>
    <t>소   속</t>
    <phoneticPr fontId="1" type="noConversion"/>
  </si>
  <si>
    <t>전화</t>
    <phoneticPr fontId="1" type="noConversion"/>
  </si>
  <si>
    <t>사무실</t>
    <phoneticPr fontId="1" type="noConversion"/>
  </si>
  <si>
    <t>월</t>
    <phoneticPr fontId="1" type="noConversion"/>
  </si>
  <si>
    <t>일</t>
    <phoneticPr fontId="1" type="noConversion"/>
  </si>
  <si>
    <t>끝시간</t>
    <phoneticPr fontId="1" type="noConversion"/>
  </si>
  <si>
    <t>장소</t>
    <phoneticPr fontId="1" type="noConversion"/>
  </si>
  <si>
    <t>시작시간</t>
    <phoneticPr fontId="1" type="noConversion"/>
  </si>
  <si>
    <t>담당자</t>
    <phoneticPr fontId="1" type="noConversion"/>
  </si>
  <si>
    <t>교육인원</t>
    <phoneticPr fontId="1" type="noConversion"/>
  </si>
  <si>
    <r>
      <t>2015년 농산물우수관리(GAP) 기본교육(필수) 계획 조사/</t>
    </r>
    <r>
      <rPr>
        <b/>
        <i/>
        <sz val="20"/>
        <color rgb="FFFF0000"/>
        <rFont val="맑은 고딕"/>
        <family val="3"/>
        <charset val="129"/>
        <scheme val="minor"/>
      </rPr>
      <t>(엑셀 서식 변경 불가)</t>
    </r>
    <phoneticPr fontId="1" type="noConversion"/>
  </si>
  <si>
    <t>경기도</t>
  </si>
  <si>
    <t>용인시농업기술센터</t>
  </si>
  <si>
    <t>8~19</t>
  </si>
  <si>
    <t>용인 관내농협 및 면사무소</t>
  </si>
  <si>
    <t>유은상</t>
  </si>
  <si>
    <t>031-324-4070</t>
  </si>
  <si>
    <t>쌀단체인증
(기간중6회)</t>
  </si>
  <si>
    <t>경기도</t>
    <phoneticPr fontId="12" type="noConversion"/>
  </si>
  <si>
    <t>안산시농업기술센터</t>
    <phoneticPr fontId="12" type="noConversion"/>
  </si>
  <si>
    <t>대부영농상담소 교육장</t>
    <phoneticPr fontId="12" type="noConversion"/>
  </si>
  <si>
    <t>한은애</t>
    <phoneticPr fontId="12" type="noConversion"/>
  </si>
  <si>
    <t>031-481-2568</t>
    <phoneticPr fontId="12" type="noConversion"/>
  </si>
  <si>
    <t>eahan0321@kg21.net</t>
    <phoneticPr fontId="12" type="noConversion"/>
  </si>
  <si>
    <t>경기도</t>
    <phoneticPr fontId="1" type="noConversion"/>
  </si>
  <si>
    <t>화성시농업기술센터</t>
    <phoneticPr fontId="1" type="noConversion"/>
  </si>
  <si>
    <t>화성시농업기술센터 대강당</t>
    <phoneticPr fontId="1" type="noConversion"/>
  </si>
  <si>
    <t>최재영</t>
    <phoneticPr fontId="1" type="noConversion"/>
  </si>
  <si>
    <t>031-369-2647</t>
    <phoneticPr fontId="1" type="noConversion"/>
  </si>
  <si>
    <t>cjycjy2027@korea.kr</t>
    <phoneticPr fontId="1" type="noConversion"/>
  </si>
  <si>
    <t>오미경</t>
    <phoneticPr fontId="1" type="noConversion"/>
  </si>
  <si>
    <t>031-369-3623</t>
    <phoneticPr fontId="1" type="noConversion"/>
  </si>
  <si>
    <t>callomk00@korea.kr</t>
    <phoneticPr fontId="1" type="noConversion"/>
  </si>
  <si>
    <t>수원시농업기술센터</t>
  </si>
  <si>
    <t>수원시농업기술센터 강의실</t>
  </si>
  <si>
    <t>오현석</t>
  </si>
  <si>
    <t>031-228-2572</t>
  </si>
  <si>
    <t>남양주시농업기술센터</t>
  </si>
  <si>
    <t>남양주시농업기술센터 강의실</t>
  </si>
  <si>
    <t>정지윤</t>
  </si>
  <si>
    <t>031-590-4576</t>
  </si>
  <si>
    <t>채소 분야
완료</t>
  </si>
  <si>
    <t>손채락</t>
  </si>
  <si>
    <t>031-590-8409</t>
  </si>
  <si>
    <t>배 분야
완료</t>
  </si>
  <si>
    <t>6
~
7</t>
  </si>
  <si>
    <t>하순
~
초순</t>
  </si>
  <si>
    <t>김포시농업기술센터</t>
  </si>
  <si>
    <t>김포시청소년수련관</t>
  </si>
  <si>
    <t>신경희</t>
  </si>
  <si>
    <t>031-980-5092</t>
  </si>
  <si>
    <t>완료</t>
  </si>
  <si>
    <t>김포시평생학습센터 대강당</t>
  </si>
  <si>
    <t>말</t>
  </si>
  <si>
    <t>예정</t>
  </si>
  <si>
    <t>중</t>
  </si>
  <si>
    <t>양주시농업기술센터</t>
  </si>
  <si>
    <t>농업기술센터 대회의실</t>
  </si>
  <si>
    <t>박경숙</t>
  </si>
  <si>
    <t>031-8082-7212</t>
  </si>
  <si>
    <t>안성시농업기술센터</t>
  </si>
  <si>
    <t>안성시농업기술센터 비봉관</t>
  </si>
  <si>
    <t>권영홍</t>
  </si>
  <si>
    <t>031-678-3052</t>
  </si>
  <si>
    <t>경기도</t>
    <phoneticPr fontId="1" type="noConversion"/>
  </si>
  <si>
    <t>포천시농업기술센터</t>
    <phoneticPr fontId="1" type="noConversion"/>
  </si>
  <si>
    <t>포천시농업기술센터 강당</t>
    <phoneticPr fontId="1" type="noConversion"/>
  </si>
  <si>
    <t>김현숙</t>
    <phoneticPr fontId="1" type="noConversion"/>
  </si>
  <si>
    <t>031-538-3843</t>
    <phoneticPr fontId="1" type="noConversion"/>
  </si>
  <si>
    <t>hsuk9603@pcs21.go.kr</t>
    <phoneticPr fontId="1" type="noConversion"/>
  </si>
  <si>
    <t>포천시 관인농협 강당</t>
    <phoneticPr fontId="1" type="noConversion"/>
  </si>
  <si>
    <t>양평군농업기술센터</t>
  </si>
  <si>
    <t>양평군농업기술센터 강의실</t>
  </si>
  <si>
    <t>신용주</t>
  </si>
  <si>
    <t>031-770-3602</t>
  </si>
  <si>
    <t>연천군농업기술센터</t>
  </si>
  <si>
    <t>연천군 수레아트홀</t>
  </si>
  <si>
    <t>변상수</t>
  </si>
  <si>
    <t>031-839-4217</t>
  </si>
  <si>
    <t>연천군 백학면 사무소</t>
  </si>
  <si>
    <t>연천농협</t>
  </si>
  <si>
    <t>ryueuns@korea.kr</t>
    <phoneticPr fontId="1" type="noConversion"/>
  </si>
  <si>
    <t>skhgrape@korea.kr</t>
    <phoneticPr fontId="1" type="noConversion"/>
  </si>
  <si>
    <t>pink77@korea.kr</t>
    <phoneticPr fontId="1" type="noConversion"/>
  </si>
  <si>
    <t>skyh02@korea.kr</t>
    <phoneticPr fontId="1" type="noConversion"/>
  </si>
  <si>
    <t>whs20@korea.kr</t>
    <phoneticPr fontId="1" type="noConversion"/>
  </si>
  <si>
    <t>berisi@korea.kr</t>
    <phoneticPr fontId="1" type="noConversion"/>
  </si>
  <si>
    <t>soontrip@korea.kr</t>
    <phoneticPr fontId="1" type="noConversion"/>
  </si>
  <si>
    <t>배 분야
예정</t>
    <phoneticPr fontId="1" type="noConversion"/>
  </si>
  <si>
    <t>skhgrape@korea.kr</t>
    <phoneticPr fontId="1" type="noConversion"/>
  </si>
  <si>
    <t>hsuk9603@pcs22.go.kr</t>
    <phoneticPr fontId="1" type="noConversion"/>
  </si>
  <si>
    <t>hsuk9603@pcs23.go.kr</t>
    <phoneticPr fontId="1" type="noConversion"/>
  </si>
  <si>
    <t>hsuk9603@pcs20.go.kr</t>
    <phoneticPr fontId="1" type="noConversion"/>
  </si>
  <si>
    <t>hsuk9603@pcs21.go.kr</t>
    <phoneticPr fontId="1" type="noConversion"/>
  </si>
  <si>
    <t>2791879@korea.kr</t>
    <phoneticPr fontId="1" type="noConversion"/>
  </si>
  <si>
    <t>bss2281i@korea.kr</t>
    <phoneticPr fontId="1" type="noConversion"/>
  </si>
  <si>
    <t>2015년 농산물우수관리(GAP) 기본교육(필수) 계획 조사</t>
    <phoneticPr fontId="1" type="noConversion"/>
  </si>
  <si>
    <t>연번</t>
    <phoneticPr fontId="1" type="noConversion"/>
  </si>
  <si>
    <t>소   속</t>
    <phoneticPr fontId="1" type="noConversion"/>
  </si>
  <si>
    <t>농산물우수관리(GAP) 교육(필수)</t>
    <phoneticPr fontId="1" type="noConversion"/>
  </si>
  <si>
    <t>비 고</t>
    <phoneticPr fontId="1" type="noConversion"/>
  </si>
  <si>
    <t>도·특광역시</t>
    <phoneticPr fontId="1" type="noConversion"/>
  </si>
  <si>
    <t>기관명</t>
    <phoneticPr fontId="1" type="noConversion"/>
  </si>
  <si>
    <t>월</t>
    <phoneticPr fontId="1" type="noConversion"/>
  </si>
  <si>
    <t>일</t>
    <phoneticPr fontId="1" type="noConversion"/>
  </si>
  <si>
    <t>시작시간</t>
    <phoneticPr fontId="1" type="noConversion"/>
  </si>
  <si>
    <t>끝시간</t>
    <phoneticPr fontId="1" type="noConversion"/>
  </si>
  <si>
    <t>장소</t>
    <phoneticPr fontId="1" type="noConversion"/>
  </si>
  <si>
    <t>교육인원</t>
    <phoneticPr fontId="1" type="noConversion"/>
  </si>
  <si>
    <t>담당자</t>
    <phoneticPr fontId="1" type="noConversion"/>
  </si>
  <si>
    <t>전화</t>
    <phoneticPr fontId="1" type="noConversion"/>
  </si>
  <si>
    <t>이메일</t>
    <phoneticPr fontId="1" type="noConversion"/>
  </si>
  <si>
    <t>사무실</t>
    <phoneticPr fontId="1" type="noConversion"/>
  </si>
  <si>
    <t>충청남도</t>
    <phoneticPr fontId="1" type="noConversion"/>
  </si>
  <si>
    <t>공주시농업기술센터</t>
    <phoneticPr fontId="1" type="noConversion"/>
  </si>
  <si>
    <t>공주시농업기술센터 대강당</t>
    <phoneticPr fontId="1" type="noConversion"/>
  </si>
  <si>
    <t>임재철</t>
    <phoneticPr fontId="1" type="noConversion"/>
  </si>
  <si>
    <t>041-840-8893</t>
    <phoneticPr fontId="1" type="noConversion"/>
  </si>
  <si>
    <t>계</t>
    <phoneticPr fontId="1" type="noConversion"/>
  </si>
  <si>
    <t>충청남도</t>
  </si>
  <si>
    <t>28개소</t>
    <phoneticPr fontId="1" type="noConversion"/>
  </si>
  <si>
    <t>천안시농업기술센터</t>
  </si>
  <si>
    <t>천안시농업기술센터 대강당</t>
  </si>
  <si>
    <t>장효진</t>
  </si>
  <si>
    <t>041-521-2963</t>
  </si>
  <si>
    <t>hjin1313@korea.kr</t>
  </si>
  <si>
    <t>충청남도</t>
    <phoneticPr fontId="1" type="noConversion"/>
  </si>
  <si>
    <t>공주시농업기술센터</t>
    <phoneticPr fontId="1" type="noConversion"/>
  </si>
  <si>
    <t>공주시농업기술센터 대강당</t>
    <phoneticPr fontId="1" type="noConversion"/>
  </si>
  <si>
    <t>이규욱</t>
    <phoneticPr fontId="1" type="noConversion"/>
  </si>
  <si>
    <t>041-840-8947</t>
    <phoneticPr fontId="1" type="noConversion"/>
  </si>
  <si>
    <t>kwlee2996@korea.kr</t>
    <phoneticPr fontId="1" type="noConversion"/>
  </si>
  <si>
    <t>보령시농업기술센터</t>
    <phoneticPr fontId="1" type="noConversion"/>
  </si>
  <si>
    <t>보령시농업기술센터 홍보실</t>
    <phoneticPr fontId="1" type="noConversion"/>
  </si>
  <si>
    <t>권영희</t>
    <phoneticPr fontId="1" type="noConversion"/>
  </si>
  <si>
    <t>041-930-4920</t>
    <phoneticPr fontId="1" type="noConversion"/>
  </si>
  <si>
    <t>powergyh@korea.kr</t>
    <phoneticPr fontId="1" type="noConversion"/>
  </si>
  <si>
    <t>완료</t>
    <phoneticPr fontId="1" type="noConversion"/>
  </si>
  <si>
    <t>하순</t>
    <phoneticPr fontId="1" type="noConversion"/>
  </si>
  <si>
    <t>계획</t>
    <phoneticPr fontId="1" type="noConversion"/>
  </si>
  <si>
    <t>초</t>
    <phoneticPr fontId="1" type="noConversion"/>
  </si>
  <si>
    <t>아산시농업기술센터</t>
    <phoneticPr fontId="1" type="noConversion"/>
  </si>
  <si>
    <t>아산시농업기술센터 교육관</t>
    <phoneticPr fontId="1" type="noConversion"/>
  </si>
  <si>
    <t>차유미</t>
    <phoneticPr fontId="1" type="noConversion"/>
  </si>
  <si>
    <t>041-537-3804</t>
    <phoneticPr fontId="1" type="noConversion"/>
  </si>
  <si>
    <t>asan13@korea.kr</t>
    <phoneticPr fontId="1" type="noConversion"/>
  </si>
  <si>
    <t>서산시농업기술센터</t>
    <phoneticPr fontId="1" type="noConversion"/>
  </si>
  <si>
    <t>서산시농업기술센터 제1강의실</t>
    <phoneticPr fontId="1" type="noConversion"/>
  </si>
  <si>
    <t>조은아</t>
    <phoneticPr fontId="1" type="noConversion"/>
  </si>
  <si>
    <t>041-660-3943</t>
    <phoneticPr fontId="1" type="noConversion"/>
  </si>
  <si>
    <t>jea2972@korea.kr</t>
    <phoneticPr fontId="1" type="noConversion"/>
  </si>
  <si>
    <t>서산시 대산농협 회의실</t>
    <phoneticPr fontId="1" type="noConversion"/>
  </si>
  <si>
    <t>041-660-3944</t>
  </si>
  <si>
    <t>jea2973@korea.kr</t>
  </si>
  <si>
    <t>041-660-3945</t>
  </si>
  <si>
    <t>jea2974@korea.kr</t>
  </si>
  <si>
    <t>논산시농업기술센터</t>
    <phoneticPr fontId="1" type="noConversion"/>
  </si>
  <si>
    <t>부적농협</t>
    <phoneticPr fontId="1" type="noConversion"/>
  </si>
  <si>
    <t>박고수</t>
    <phoneticPr fontId="1" type="noConversion"/>
  </si>
  <si>
    <t>041-746-8352</t>
    <phoneticPr fontId="1" type="noConversion"/>
  </si>
  <si>
    <t>gosoo5509@korea.kr</t>
    <phoneticPr fontId="1" type="noConversion"/>
  </si>
  <si>
    <t>논산계룡농협</t>
    <phoneticPr fontId="1" type="noConversion"/>
  </si>
  <si>
    <t>농업기술센터</t>
    <phoneticPr fontId="1" type="noConversion"/>
  </si>
  <si>
    <t>양촌농협</t>
    <phoneticPr fontId="1" type="noConversion"/>
  </si>
  <si>
    <t>당진시농업기술센터</t>
    <phoneticPr fontId="1" type="noConversion"/>
  </si>
  <si>
    <t>신평농협 예식장</t>
    <phoneticPr fontId="1" type="noConversion"/>
  </si>
  <si>
    <t>김정원</t>
    <phoneticPr fontId="1" type="noConversion"/>
  </si>
  <si>
    <t>041-360-6352</t>
    <phoneticPr fontId="1" type="noConversion"/>
  </si>
  <si>
    <t>dpgus0905@korea.kr</t>
    <phoneticPr fontId="1" type="noConversion"/>
  </si>
  <si>
    <t>벼</t>
    <phoneticPr fontId="1" type="noConversion"/>
  </si>
  <si>
    <t>이연숙</t>
    <phoneticPr fontId="1" type="noConversion"/>
  </si>
  <si>
    <t>041-360-6381</t>
    <phoneticPr fontId="1" type="noConversion"/>
  </si>
  <si>
    <t>power1996@korea.kr</t>
    <phoneticPr fontId="1" type="noConversion"/>
  </si>
  <si>
    <t>둥근마</t>
    <phoneticPr fontId="1" type="noConversion"/>
  </si>
  <si>
    <t>금산군농업기술센터</t>
    <phoneticPr fontId="1" type="noConversion"/>
  </si>
  <si>
    <t>다락원(인삼)</t>
    <phoneticPr fontId="1" type="noConversion"/>
  </si>
  <si>
    <t>김명자</t>
    <phoneticPr fontId="1" type="noConversion"/>
  </si>
  <si>
    <t>041-750-3524</t>
    <phoneticPr fontId="1" type="noConversion"/>
  </si>
  <si>
    <t>jjayya44@korea.kr</t>
    <phoneticPr fontId="1" type="noConversion"/>
  </si>
  <si>
    <t>제원면사무소(잎들깨)</t>
    <phoneticPr fontId="1" type="noConversion"/>
  </si>
  <si>
    <t>만인산농협복수지점(잎들깨)</t>
    <phoneticPr fontId="1" type="noConversion"/>
  </si>
  <si>
    <t>부리면사무소(잎들깨)</t>
    <phoneticPr fontId="1" type="noConversion"/>
  </si>
  <si>
    <t>만인산농협(잎들깨)</t>
    <phoneticPr fontId="1" type="noConversion"/>
  </si>
  <si>
    <t>군북면사무소(잎들깨)</t>
    <phoneticPr fontId="1" type="noConversion"/>
  </si>
  <si>
    <t>남이면사무소(잎들깨)</t>
    <phoneticPr fontId="1" type="noConversion"/>
  </si>
  <si>
    <t>남일면사무소(잎들깨)</t>
    <phoneticPr fontId="1" type="noConversion"/>
  </si>
  <si>
    <t>진산면사무소(잎들깨)</t>
    <phoneticPr fontId="1" type="noConversion"/>
  </si>
  <si>
    <t>만인산농협신평지점(잎들깨)</t>
    <phoneticPr fontId="1" type="noConversion"/>
  </si>
  <si>
    <t>금산군농업기술센터(약초)</t>
    <phoneticPr fontId="1" type="noConversion"/>
  </si>
  <si>
    <t>금성면사무소(잎들깨)</t>
    <phoneticPr fontId="1" type="noConversion"/>
  </si>
  <si>
    <t>금산읍사무소(잎들깨)</t>
    <phoneticPr fontId="1" type="noConversion"/>
  </si>
  <si>
    <t>금산군농업기술센터(인삼)</t>
    <phoneticPr fontId="1" type="noConversion"/>
  </si>
  <si>
    <t>금산군농업기술센터(통합)</t>
    <phoneticPr fontId="1" type="noConversion"/>
  </si>
  <si>
    <t>손영철</t>
    <phoneticPr fontId="1" type="noConversion"/>
  </si>
  <si>
    <t>041-750-3573</t>
    <phoneticPr fontId="1" type="noConversion"/>
  </si>
  <si>
    <t>sonyc@korea.kr</t>
    <phoneticPr fontId="1" type="noConversion"/>
  </si>
  <si>
    <t>충청남도</t>
    <phoneticPr fontId="12" type="noConversion"/>
  </si>
  <si>
    <t>부여군농업기술센터</t>
    <phoneticPr fontId="12" type="noConversion"/>
  </si>
  <si>
    <t>부여군농업기술센터 대강당</t>
    <phoneticPr fontId="12" type="noConversion"/>
  </si>
  <si>
    <t>곽태진</t>
    <phoneticPr fontId="12" type="noConversion"/>
  </si>
  <si>
    <t>041-830-2783</t>
    <phoneticPr fontId="12" type="noConversion"/>
  </si>
  <si>
    <t>wadaoh@korea.kr</t>
    <phoneticPr fontId="12" type="noConversion"/>
  </si>
  <si>
    <t>추진완료</t>
    <phoneticPr fontId="12" type="noConversion"/>
  </si>
  <si>
    <t>서천군농업기술센터</t>
    <phoneticPr fontId="1" type="noConversion"/>
  </si>
  <si>
    <t>서천군농업기술센터 강의실</t>
    <phoneticPr fontId="1" type="noConversion"/>
  </si>
  <si>
    <t>이재욱</t>
    <phoneticPr fontId="1" type="noConversion"/>
  </si>
  <si>
    <t>041-950-6643</t>
    <phoneticPr fontId="1" type="noConversion"/>
  </si>
  <si>
    <t>leejw2900@korea.kr</t>
    <phoneticPr fontId="1" type="noConversion"/>
  </si>
  <si>
    <t>청양군농업기술센터</t>
    <phoneticPr fontId="1" type="noConversion"/>
  </si>
  <si>
    <t>류원균</t>
    <phoneticPr fontId="1" type="noConversion"/>
  </si>
  <si>
    <t>041-940-4771</t>
    <phoneticPr fontId="1" type="noConversion"/>
  </si>
  <si>
    <t>pp8284@korea.kr</t>
    <phoneticPr fontId="1" type="noConversion"/>
  </si>
  <si>
    <t>고추 등</t>
    <phoneticPr fontId="1" type="noConversion"/>
  </si>
  <si>
    <t>구기자 등</t>
    <phoneticPr fontId="1" type="noConversion"/>
  </si>
  <si>
    <t>유경호</t>
    <phoneticPr fontId="1" type="noConversion"/>
  </si>
  <si>
    <t>041-940-4722</t>
    <phoneticPr fontId="1" type="noConversion"/>
  </si>
  <si>
    <t>yh630576@korea.kr</t>
    <phoneticPr fontId="1" type="noConversion"/>
  </si>
  <si>
    <t>농업인대학</t>
    <phoneticPr fontId="1" type="noConversion"/>
  </si>
  <si>
    <t>홍성군농업기술센터</t>
    <phoneticPr fontId="1" type="noConversion"/>
  </si>
  <si>
    <t>홍성군농업기술센터 대강당</t>
    <phoneticPr fontId="1" type="noConversion"/>
  </si>
  <si>
    <t>윤해섭</t>
    <phoneticPr fontId="1" type="noConversion"/>
  </si>
  <si>
    <t>041-630-9111</t>
    <phoneticPr fontId="1" type="noConversion"/>
  </si>
  <si>
    <t>tlsdlzl@korea.kr</t>
    <phoneticPr fontId="1" type="noConversion"/>
  </si>
  <si>
    <t>예산군농업기술센터</t>
    <phoneticPr fontId="1" type="noConversion"/>
  </si>
  <si>
    <t>예산군농업기술센터 소회의실</t>
    <phoneticPr fontId="1" type="noConversion"/>
  </si>
  <si>
    <t>이효익</t>
    <phoneticPr fontId="1" type="noConversion"/>
  </si>
  <si>
    <t>041-339-8148</t>
    <phoneticPr fontId="1" type="noConversion"/>
  </si>
  <si>
    <t>lh1070@korea.kr</t>
    <phoneticPr fontId="1" type="noConversion"/>
  </si>
  <si>
    <t>태안군농업기술센터</t>
    <phoneticPr fontId="1" type="noConversion"/>
  </si>
  <si>
    <t>중</t>
    <phoneticPr fontId="1" type="noConversion"/>
  </si>
  <si>
    <t>태안군농업기술센터 강의실</t>
    <phoneticPr fontId="1" type="noConversion"/>
  </si>
  <si>
    <t>남영란</t>
    <phoneticPr fontId="1" type="noConversion"/>
  </si>
  <si>
    <t>041-670-5071</t>
    <phoneticPr fontId="1" type="noConversion"/>
  </si>
  <si>
    <t>ywsnyl@korea.kr</t>
    <phoneticPr fontId="1" type="noConversion"/>
  </si>
  <si>
    <t>안면농협</t>
    <phoneticPr fontId="1" type="noConversion"/>
  </si>
  <si>
    <t>안면농협 회의실</t>
    <phoneticPr fontId="1" type="noConversion"/>
  </si>
  <si>
    <t>도·특광역시</t>
    <phoneticPr fontId="1" type="noConversion"/>
  </si>
  <si>
    <t>기관명</t>
    <phoneticPr fontId="1" type="noConversion"/>
  </si>
  <si>
    <t>월</t>
    <phoneticPr fontId="1" type="noConversion"/>
  </si>
  <si>
    <t>일</t>
    <phoneticPr fontId="1" type="noConversion"/>
  </si>
  <si>
    <t>시작시간</t>
    <phoneticPr fontId="1" type="noConversion"/>
  </si>
  <si>
    <t>끝시간</t>
    <phoneticPr fontId="1" type="noConversion"/>
  </si>
  <si>
    <t>장소</t>
    <phoneticPr fontId="1" type="noConversion"/>
  </si>
  <si>
    <t>교육인원</t>
    <phoneticPr fontId="1" type="noConversion"/>
  </si>
  <si>
    <t>담당자</t>
    <phoneticPr fontId="1" type="noConversion"/>
  </si>
  <si>
    <t>전화</t>
    <phoneticPr fontId="1" type="noConversion"/>
  </si>
  <si>
    <t>이메일</t>
    <phoneticPr fontId="1" type="noConversion"/>
  </si>
  <si>
    <t>사무실</t>
    <phoneticPr fontId="1" type="noConversion"/>
  </si>
  <si>
    <t>강원도</t>
    <phoneticPr fontId="1" type="noConversion"/>
  </si>
  <si>
    <t>춘천시농업기술센터</t>
    <phoneticPr fontId="1" type="noConversion"/>
  </si>
  <si>
    <t>17:30 PM</t>
    <phoneticPr fontId="1" type="noConversion"/>
  </si>
  <si>
    <t>춘천바이오산업진흥원 BIO-3동 대회의실</t>
    <phoneticPr fontId="1" type="noConversion"/>
  </si>
  <si>
    <t>김향순</t>
    <phoneticPr fontId="1" type="noConversion"/>
  </si>
  <si>
    <t>033-250-4746</t>
    <phoneticPr fontId="1" type="noConversion"/>
  </si>
  <si>
    <t>lamhs@korea.kr</t>
    <phoneticPr fontId="1" type="noConversion"/>
  </si>
  <si>
    <t>예정</t>
    <phoneticPr fontId="1" type="noConversion"/>
  </si>
  <si>
    <t>강릉시농업기술센터</t>
    <phoneticPr fontId="1" type="noConversion"/>
  </si>
  <si>
    <t>강릉시농업기술센터 강의실</t>
    <phoneticPr fontId="1" type="noConversion"/>
  </si>
  <si>
    <t>이유경</t>
    <phoneticPr fontId="1" type="noConversion"/>
  </si>
  <si>
    <t>033-660-3148</t>
    <phoneticPr fontId="1" type="noConversion"/>
  </si>
  <si>
    <t>judie1220@korea.kr</t>
    <phoneticPr fontId="1" type="noConversion"/>
  </si>
  <si>
    <t>마을회관</t>
    <phoneticPr fontId="1" type="noConversion"/>
  </si>
  <si>
    <t>삼척시농업기술센터</t>
    <phoneticPr fontId="1" type="noConversion"/>
  </si>
  <si>
    <t>세계유기농연구교육관</t>
    <phoneticPr fontId="1" type="noConversion"/>
  </si>
  <si>
    <t>홍성일</t>
    <phoneticPr fontId="1" type="noConversion"/>
  </si>
  <si>
    <t>033-570-4586</t>
    <phoneticPr fontId="1" type="noConversion"/>
  </si>
  <si>
    <t>hongsi67@korea.kr</t>
    <phoneticPr fontId="1" type="noConversion"/>
  </si>
  <si>
    <t>태백시농업기술센터</t>
    <phoneticPr fontId="1" type="noConversion"/>
  </si>
  <si>
    <t>태백시농업기술센터 3층교육장</t>
    <phoneticPr fontId="1" type="noConversion"/>
  </si>
  <si>
    <t>홍은실</t>
    <phoneticPr fontId="1" type="noConversion"/>
  </si>
  <si>
    <t>033-550-3844</t>
    <phoneticPr fontId="1" type="noConversion"/>
  </si>
  <si>
    <t>honges89@korea.kr</t>
    <phoneticPr fontId="1" type="noConversion"/>
  </si>
  <si>
    <t>영월군농업기술센터</t>
    <phoneticPr fontId="1" type="noConversion"/>
  </si>
  <si>
    <t>영월군농업기술센터 강당</t>
    <phoneticPr fontId="1" type="noConversion"/>
  </si>
  <si>
    <t>김인수</t>
    <phoneticPr fontId="1" type="noConversion"/>
  </si>
  <si>
    <t>033-370-2476</t>
    <phoneticPr fontId="1" type="noConversion"/>
  </si>
  <si>
    <t>ranger1549@korea.kr</t>
    <phoneticPr fontId="1" type="noConversion"/>
  </si>
  <si>
    <t>평창군농업기술센터</t>
    <phoneticPr fontId="1" type="noConversion"/>
  </si>
  <si>
    <t>진부면사무소 대회의실</t>
    <phoneticPr fontId="1" type="noConversion"/>
  </si>
  <si>
    <t>최지혜</t>
    <phoneticPr fontId="1" type="noConversion"/>
  </si>
  <si>
    <t>033-330-1327</t>
    <phoneticPr fontId="1" type="noConversion"/>
  </si>
  <si>
    <t>cjhgirl@korea.kr</t>
    <phoneticPr fontId="1" type="noConversion"/>
  </si>
  <si>
    <t>강원도</t>
    <phoneticPr fontId="12" type="noConversion"/>
  </si>
  <si>
    <t>철원군농업기술센터</t>
    <phoneticPr fontId="12" type="noConversion"/>
  </si>
  <si>
    <t>철원문화복지센터</t>
    <phoneticPr fontId="12" type="noConversion"/>
  </si>
  <si>
    <t>조병곤</t>
    <phoneticPr fontId="12" type="noConversion"/>
  </si>
  <si>
    <t>033-450-4688</t>
    <phoneticPr fontId="12" type="noConversion"/>
  </si>
  <si>
    <t>melon4me@korea.kr</t>
    <phoneticPr fontId="12" type="noConversion"/>
  </si>
  <si>
    <t>완료</t>
    <phoneticPr fontId="12" type="noConversion"/>
  </si>
  <si>
    <r>
      <t>2015년 농산물우수관리(GAP) 기본교육(필수) 계획 조사/</t>
    </r>
    <r>
      <rPr>
        <b/>
        <i/>
        <sz val="20"/>
        <color rgb="FFFF0000"/>
        <rFont val="맑은 고딕"/>
        <family val="3"/>
        <charset val="129"/>
        <scheme val="minor"/>
      </rPr>
      <t>(엑셀 서식 변경 불가)</t>
    </r>
    <phoneticPr fontId="1" type="noConversion"/>
  </si>
  <si>
    <t>도·특광역시</t>
    <phoneticPr fontId="1" type="noConversion"/>
  </si>
  <si>
    <t>충청북도</t>
    <phoneticPr fontId="1" type="noConversion"/>
  </si>
  <si>
    <t>청주시농업기술센터</t>
    <phoneticPr fontId="1" type="noConversion"/>
  </si>
  <si>
    <t xml:space="preserve"> 18:00</t>
    <phoneticPr fontId="1" type="noConversion"/>
  </si>
  <si>
    <t>청주시농업기술센터 느티나무실</t>
    <phoneticPr fontId="1" type="noConversion"/>
  </si>
  <si>
    <t>남원현</t>
    <phoneticPr fontId="1" type="noConversion"/>
  </si>
  <si>
    <t>043-201-3863</t>
    <phoneticPr fontId="1" type="noConversion"/>
  </si>
  <si>
    <t>won07111@korea.kr</t>
    <phoneticPr fontId="1" type="noConversion"/>
  </si>
  <si>
    <t>옥산농협경제사업장</t>
    <phoneticPr fontId="1" type="noConversion"/>
  </si>
  <si>
    <t>청주시농업기술센터 청심관</t>
    <phoneticPr fontId="1" type="noConversion"/>
  </si>
  <si>
    <t>충주시농업기술센터</t>
    <phoneticPr fontId="1" type="noConversion"/>
  </si>
  <si>
    <t>충주시농업기술센터 강의실</t>
    <phoneticPr fontId="1" type="noConversion"/>
  </si>
  <si>
    <t>박상환</t>
    <phoneticPr fontId="1" type="noConversion"/>
  </si>
  <si>
    <t>850-3574</t>
    <phoneticPr fontId="1" type="noConversion"/>
  </si>
  <si>
    <t>shhiho@korea.kr</t>
    <phoneticPr fontId="1" type="noConversion"/>
  </si>
  <si>
    <t>충청북도</t>
  </si>
  <si>
    <t>제천시농업기술센터</t>
  </si>
  <si>
    <t>문화회관</t>
  </si>
  <si>
    <t>최승해</t>
  </si>
  <si>
    <t>043-641-3484</t>
  </si>
  <si>
    <t>seas71@korea.kr</t>
  </si>
  <si>
    <t>제천시농업기술센터 강의실</t>
  </si>
  <si>
    <t>김성준</t>
  </si>
  <si>
    <t>043-641-3486</t>
  </si>
  <si>
    <t>ksj8042@korea.kr</t>
  </si>
  <si>
    <t>보은군농업기술센터</t>
    <phoneticPr fontId="1" type="noConversion"/>
  </si>
  <si>
    <t>보은군농업기술센터 회의실</t>
    <phoneticPr fontId="1" type="noConversion"/>
  </si>
  <si>
    <t>우현정</t>
    <phoneticPr fontId="1" type="noConversion"/>
  </si>
  <si>
    <t>043-540-5763</t>
    <phoneticPr fontId="1" type="noConversion"/>
  </si>
  <si>
    <t>hjwoo77@korea.kr</t>
  </si>
  <si>
    <t>포도, 복숭아, 토마토, 배</t>
    <phoneticPr fontId="1" type="noConversion"/>
  </si>
  <si>
    <t>043-540-5764</t>
  </si>
  <si>
    <t>hjwoo78@korea.kr</t>
  </si>
  <si>
    <t>대추</t>
    <phoneticPr fontId="1" type="noConversion"/>
  </si>
  <si>
    <t xml:space="preserve"> 남보은농협 회의실</t>
    <phoneticPr fontId="1" type="noConversion"/>
  </si>
  <si>
    <t>043-540-5765</t>
  </si>
  <si>
    <t>hjwoo79@korea.kr</t>
  </si>
  <si>
    <t>사과</t>
    <phoneticPr fontId="1" type="noConversion"/>
  </si>
  <si>
    <t>옥천군농업기술센터</t>
    <phoneticPr fontId="1" type="noConversion"/>
  </si>
  <si>
    <t>옥천군농업기술센터 교육관</t>
    <phoneticPr fontId="1" type="noConversion"/>
  </si>
  <si>
    <t>박준언</t>
    <phoneticPr fontId="1" type="noConversion"/>
  </si>
  <si>
    <t>043-730-4943</t>
    <phoneticPr fontId="1" type="noConversion"/>
  </si>
  <si>
    <t>piy36511@korea.kr</t>
    <phoneticPr fontId="1" type="noConversion"/>
  </si>
  <si>
    <t>영동군농업기술센터</t>
    <phoneticPr fontId="1" type="noConversion"/>
  </si>
  <si>
    <t>영동군농업기술센터 대회의실</t>
    <phoneticPr fontId="1" type="noConversion"/>
  </si>
  <si>
    <t>김금숙</t>
    <phoneticPr fontId="1" type="noConversion"/>
  </si>
  <si>
    <t>043-740-5572</t>
    <phoneticPr fontId="1" type="noConversion"/>
  </si>
  <si>
    <t>ydkks@korea.kr</t>
    <phoneticPr fontId="1" type="noConversion"/>
  </si>
  <si>
    <t>증평군농업기술센터</t>
    <phoneticPr fontId="1" type="noConversion"/>
  </si>
  <si>
    <t>증평군농업기술센터 강의실</t>
    <phoneticPr fontId="1" type="noConversion"/>
  </si>
  <si>
    <t>김경애</t>
    <phoneticPr fontId="1" type="noConversion"/>
  </si>
  <si>
    <t>043-835-3692</t>
    <phoneticPr fontId="1" type="noConversion"/>
  </si>
  <si>
    <t>iflowerpig@korea.kr</t>
    <phoneticPr fontId="1" type="noConversion"/>
  </si>
  <si>
    <t>진천군농업기술센터</t>
  </si>
  <si>
    <t>진천군농업기술센터 강의실</t>
  </si>
  <si>
    <t>봉윤종</t>
  </si>
  <si>
    <t>043-539-7554</t>
  </si>
  <si>
    <t>maln2002@korea.kr</t>
  </si>
  <si>
    <t>광혜원농협회의실</t>
  </si>
  <si>
    <t>권정희</t>
  </si>
  <si>
    <t>043-539-7544</t>
  </si>
  <si>
    <t>junghee96@korea.kr</t>
  </si>
  <si>
    <t>괴산군농업기술센터</t>
  </si>
  <si>
    <t>괴산군농업기술센터 
미생물배양실 2층 회의실</t>
  </si>
  <si>
    <t>오세화</t>
  </si>
  <si>
    <t>043-830-2755</t>
  </si>
  <si>
    <t>osehwa@korea.kr</t>
  </si>
  <si>
    <t>음성군농업기술센터</t>
  </si>
  <si>
    <t>대소농협회의실</t>
  </si>
  <si>
    <t>조명훈</t>
  </si>
  <si>
    <t>043-871-2312</t>
  </si>
  <si>
    <t>jomyhoon@korea.kr</t>
  </si>
  <si>
    <t>문화예술회관</t>
  </si>
  <si>
    <t>* GAP 교육일정을 완료한 시군은 완료현황(일자, 참석인원)을 기재</t>
    <phoneticPr fontId="1" type="noConversion"/>
  </si>
  <si>
    <r>
      <t>* 교육일정은 현지 사정에 따라서 변경가능하므로 예정 교육 일정으로 활용함</t>
    </r>
    <r>
      <rPr>
        <b/>
        <sz val="14"/>
        <color rgb="FF2256FE"/>
        <rFont val="맑은 고딕"/>
        <family val="3"/>
        <charset val="129"/>
        <scheme val="minor"/>
      </rPr>
      <t>(1회 이상 교육 일정 모두 기재)</t>
    </r>
    <phoneticPr fontId="1" type="noConversion"/>
  </si>
  <si>
    <r>
      <t>2015년 농산물우수관리(GAP) 기본교육(필수) 계획 조사/</t>
    </r>
    <r>
      <rPr>
        <b/>
        <i/>
        <sz val="20"/>
        <color rgb="FFFF0000"/>
        <rFont val="맑은 고딕"/>
        <family val="3"/>
        <charset val="129"/>
        <scheme val="minor"/>
      </rPr>
      <t>(엑셀 서식 변경 불가)</t>
    </r>
    <phoneticPr fontId="1" type="noConversion"/>
  </si>
  <si>
    <t>연번</t>
    <phoneticPr fontId="1" type="noConversion"/>
  </si>
  <si>
    <t>소   속</t>
    <phoneticPr fontId="1" type="noConversion"/>
  </si>
  <si>
    <t>농산물우수관리(GAP) 교육(필수)</t>
    <phoneticPr fontId="1" type="noConversion"/>
  </si>
  <si>
    <t>비 고</t>
    <phoneticPr fontId="1" type="noConversion"/>
  </si>
  <si>
    <t>도·특광역시</t>
    <phoneticPr fontId="1" type="noConversion"/>
  </si>
  <si>
    <t>기관명</t>
    <phoneticPr fontId="1" type="noConversion"/>
  </si>
  <si>
    <t>월</t>
    <phoneticPr fontId="1" type="noConversion"/>
  </si>
  <si>
    <t>일</t>
    <phoneticPr fontId="1" type="noConversion"/>
  </si>
  <si>
    <t>시작시간</t>
    <phoneticPr fontId="1" type="noConversion"/>
  </si>
  <si>
    <t>끝시간</t>
    <phoneticPr fontId="1" type="noConversion"/>
  </si>
  <si>
    <t>장소</t>
    <phoneticPr fontId="1" type="noConversion"/>
  </si>
  <si>
    <t>교육인원</t>
    <phoneticPr fontId="1" type="noConversion"/>
  </si>
  <si>
    <t>담당자</t>
    <phoneticPr fontId="1" type="noConversion"/>
  </si>
  <si>
    <t>전화</t>
    <phoneticPr fontId="1" type="noConversion"/>
  </si>
  <si>
    <t>이메일</t>
    <phoneticPr fontId="1" type="noConversion"/>
  </si>
  <si>
    <t>사무실</t>
    <phoneticPr fontId="1" type="noConversion"/>
  </si>
  <si>
    <t>전라북도</t>
    <phoneticPr fontId="1" type="noConversion"/>
  </si>
  <si>
    <t>전주시농업기술센터</t>
    <phoneticPr fontId="1" type="noConversion"/>
  </si>
  <si>
    <t>전북도생물산업진흥원대강당</t>
  </si>
  <si>
    <t>유미경</t>
  </si>
  <si>
    <t>063-281-6708</t>
  </si>
  <si>
    <t>ymk7372@korea.kr</t>
  </si>
  <si>
    <t>17~18</t>
  </si>
  <si>
    <t>전북도생물산업진흥원대강당</t>
    <phoneticPr fontId="1" type="noConversion"/>
  </si>
  <si>
    <t>유미경</t>
    <phoneticPr fontId="1" type="noConversion"/>
  </si>
  <si>
    <t>063-281-6708</t>
    <phoneticPr fontId="1" type="noConversion"/>
  </si>
  <si>
    <t>ymk7372@korea.kr</t>
    <phoneticPr fontId="1" type="noConversion"/>
  </si>
  <si>
    <t>농업기술센터교육장</t>
  </si>
  <si>
    <t>군산시농업기술센터</t>
    <phoneticPr fontId="1" type="noConversion"/>
  </si>
  <si>
    <t>자체교육 없음</t>
    <phoneticPr fontId="1" type="noConversion"/>
  </si>
  <si>
    <t>익산시농업기술센터</t>
    <phoneticPr fontId="1" type="noConversion"/>
  </si>
  <si>
    <t>익산시농업기술센터 교육관</t>
    <phoneticPr fontId="1" type="noConversion"/>
  </si>
  <si>
    <t>이정화</t>
    <phoneticPr fontId="1" type="noConversion"/>
  </si>
  <si>
    <t>063-859-4312</t>
    <phoneticPr fontId="1" type="noConversion"/>
  </si>
  <si>
    <t>happywoori@korea.kr</t>
    <phoneticPr fontId="1" type="noConversion"/>
  </si>
  <si>
    <t>딸기</t>
    <phoneticPr fontId="1" type="noConversion"/>
  </si>
  <si>
    <t>13~15</t>
    <phoneticPr fontId="1" type="noConversion"/>
  </si>
  <si>
    <t>탑마루쌀</t>
    <phoneticPr fontId="1" type="noConversion"/>
  </si>
  <si>
    <t>과수</t>
    <phoneticPr fontId="1" type="noConversion"/>
  </si>
  <si>
    <t>남원시농업기술센터</t>
    <phoneticPr fontId="1" type="noConversion"/>
  </si>
  <si>
    <t>남원시농업기술센터 강당</t>
    <phoneticPr fontId="1" type="noConversion"/>
  </si>
  <si>
    <t>송민정</t>
    <phoneticPr fontId="1" type="noConversion"/>
  </si>
  <si>
    <t>063-620-8015</t>
    <phoneticPr fontId="1" type="noConversion"/>
  </si>
  <si>
    <t>idismj@korea.kr</t>
    <phoneticPr fontId="1" type="noConversion"/>
  </si>
  <si>
    <t>김제시농업기술센터</t>
    <phoneticPr fontId="1" type="noConversion"/>
  </si>
  <si>
    <t>계획없음</t>
    <phoneticPr fontId="1" type="noConversion"/>
  </si>
  <si>
    <t>완주군농업기술센터</t>
    <phoneticPr fontId="1" type="noConversion"/>
  </si>
  <si>
    <t>완주군농업기술센터 강당</t>
    <phoneticPr fontId="1" type="noConversion"/>
  </si>
  <si>
    <t>엄순임</t>
    <phoneticPr fontId="1" type="noConversion"/>
  </si>
  <si>
    <t>063-290-3276</t>
    <phoneticPr fontId="1" type="noConversion"/>
  </si>
  <si>
    <t>asoonim@korea.kr</t>
    <phoneticPr fontId="1" type="noConversion"/>
  </si>
  <si>
    <t>예정</t>
    <phoneticPr fontId="1" type="noConversion"/>
  </si>
  <si>
    <t>무주군농업기술센터</t>
    <phoneticPr fontId="1" type="noConversion"/>
  </si>
  <si>
    <t>무풍면 주민자치센터</t>
    <phoneticPr fontId="1" type="noConversion"/>
  </si>
  <si>
    <t>박민순</t>
    <phoneticPr fontId="1" type="noConversion"/>
  </si>
  <si>
    <t>063-320-2847</t>
    <phoneticPr fontId="1" type="noConversion"/>
  </si>
  <si>
    <t>pms0721@korea.kr</t>
    <phoneticPr fontId="1" type="noConversion"/>
  </si>
  <si>
    <t>무주군농업기술센터 농민의집</t>
    <phoneticPr fontId="1" type="noConversion"/>
  </si>
  <si>
    <t>장수군농업기술센터</t>
    <phoneticPr fontId="1" type="noConversion"/>
  </si>
  <si>
    <t>장수군 한누리전당</t>
    <phoneticPr fontId="1" type="noConversion"/>
  </si>
  <si>
    <t>황일용</t>
    <phoneticPr fontId="1" type="noConversion"/>
  </si>
  <si>
    <t>063-350-5321</t>
    <phoneticPr fontId="1" type="noConversion"/>
  </si>
  <si>
    <t>rufio@korea.kr</t>
    <phoneticPr fontId="1" type="noConversion"/>
  </si>
  <si>
    <t>임실군농업기술센터</t>
    <phoneticPr fontId="1" type="noConversion"/>
  </si>
  <si>
    <t>임실군청 농민교육장</t>
    <phoneticPr fontId="1" type="noConversion"/>
  </si>
  <si>
    <t>변재춘</t>
    <phoneticPr fontId="1" type="noConversion"/>
  </si>
  <si>
    <t>063-640-2765</t>
    <phoneticPr fontId="1" type="noConversion"/>
  </si>
  <si>
    <t>tjsdlswkd35@korea.kr</t>
    <phoneticPr fontId="1" type="noConversion"/>
  </si>
  <si>
    <t>부안군농업기술센터</t>
    <phoneticPr fontId="1" type="noConversion"/>
  </si>
  <si>
    <t>2015년 농산물우수관리(GAP) 기본교육(필수) 계획 조사결과(전남)</t>
    <phoneticPr fontId="1" type="noConversion"/>
  </si>
  <si>
    <t>연번</t>
    <phoneticPr fontId="1" type="noConversion"/>
  </si>
  <si>
    <t>소   속</t>
    <phoneticPr fontId="1" type="noConversion"/>
  </si>
  <si>
    <t>농산물우수관리(GAP) 교육(필수)</t>
    <phoneticPr fontId="1" type="noConversion"/>
  </si>
  <si>
    <t>비 고</t>
    <phoneticPr fontId="1" type="noConversion"/>
  </si>
  <si>
    <t>도·특광역시</t>
    <phoneticPr fontId="1" type="noConversion"/>
  </si>
  <si>
    <t>기관명</t>
    <phoneticPr fontId="1" type="noConversion"/>
  </si>
  <si>
    <t>월</t>
    <phoneticPr fontId="1" type="noConversion"/>
  </si>
  <si>
    <t>일</t>
    <phoneticPr fontId="1" type="noConversion"/>
  </si>
  <si>
    <t>시작시간</t>
    <phoneticPr fontId="1" type="noConversion"/>
  </si>
  <si>
    <t>끝시간</t>
    <phoneticPr fontId="1" type="noConversion"/>
  </si>
  <si>
    <t>장소</t>
    <phoneticPr fontId="1" type="noConversion"/>
  </si>
  <si>
    <t>교육인원</t>
    <phoneticPr fontId="1" type="noConversion"/>
  </si>
  <si>
    <t>담당자</t>
    <phoneticPr fontId="1" type="noConversion"/>
  </si>
  <si>
    <t>전화</t>
    <phoneticPr fontId="1" type="noConversion"/>
  </si>
  <si>
    <t>이메일</t>
    <phoneticPr fontId="1" type="noConversion"/>
  </si>
  <si>
    <t>사무실</t>
    <phoneticPr fontId="1" type="noConversion"/>
  </si>
  <si>
    <t>전라남도</t>
  </si>
  <si>
    <t>순천시농업기술센터</t>
  </si>
  <si>
    <t>순천시 농업인교육관</t>
  </si>
  <si>
    <t>이윤숙</t>
  </si>
  <si>
    <t>061-749-8688</t>
  </si>
  <si>
    <t>yunsuk0911@korea.kr</t>
  </si>
  <si>
    <t>황전면사무소 회의실</t>
  </si>
  <si>
    <t>일정미정</t>
  </si>
  <si>
    <t>전라남도</t>
    <phoneticPr fontId="1" type="noConversion"/>
  </si>
  <si>
    <t>나주시농업기술센터</t>
    <phoneticPr fontId="1" type="noConversion"/>
  </si>
  <si>
    <t>나주시 공산농협 2층</t>
    <phoneticPr fontId="1" type="noConversion"/>
  </si>
  <si>
    <t>강정이</t>
    <phoneticPr fontId="1" type="noConversion"/>
  </si>
  <si>
    <t>061-339-7422</t>
    <phoneticPr fontId="1" type="noConversion"/>
  </si>
  <si>
    <t>kang9016@korea.kr</t>
    <phoneticPr fontId="1" type="noConversion"/>
  </si>
  <si>
    <t>광양시농업기술센터</t>
    <phoneticPr fontId="1" type="noConversion"/>
  </si>
  <si>
    <t>옥곡면 묵백회관,
다압면 섬진회관</t>
  </si>
  <si>
    <t>박석규</t>
  </si>
  <si>
    <t>061-797-3547</t>
  </si>
  <si>
    <t>gulbee@korea.kr</t>
  </si>
  <si>
    <t xml:space="preserve">전라남도 </t>
  </si>
  <si>
    <t>곡성군농업기술센터</t>
    <phoneticPr fontId="1" type="noConversion"/>
  </si>
  <si>
    <t>미정</t>
  </si>
  <si>
    <t>김은지</t>
  </si>
  <si>
    <t>061-360-7354</t>
  </si>
  <si>
    <t>ej617@korea.kr</t>
  </si>
  <si>
    <t>고흥군농업기술센터</t>
  </si>
  <si>
    <t>고흥군종합문화회관</t>
  </si>
  <si>
    <t>송차근</t>
  </si>
  <si>
    <t>061-830-6821</t>
  </si>
  <si>
    <t>song9580@korea.kr</t>
  </si>
  <si>
    <t>흥양농업협동조합 대회의실</t>
  </si>
  <si>
    <t>보성군농업기술센터</t>
  </si>
  <si>
    <t>벌교읍농민상담소</t>
  </si>
  <si>
    <t>나화경</t>
  </si>
  <si>
    <t>061)850-5712</t>
  </si>
  <si>
    <t>na8926@korea.kr</t>
  </si>
  <si>
    <t>득량면사무소</t>
  </si>
  <si>
    <t>조성면동로현복지센터</t>
  </si>
  <si>
    <t>화순군농업기술센터</t>
  </si>
  <si>
    <t>화순군농업기술센터 강의실</t>
  </si>
  <si>
    <t>이현주</t>
  </si>
  <si>
    <t>061-379-5452</t>
  </si>
  <si>
    <t>yukiseven@korea.kr</t>
  </si>
  <si>
    <t>장흥군농업기술센터</t>
    <phoneticPr fontId="1" type="noConversion"/>
  </si>
  <si>
    <t>장흥군농업기술센터 강의실</t>
    <phoneticPr fontId="1" type="noConversion"/>
  </si>
  <si>
    <t>김정숙</t>
    <phoneticPr fontId="1" type="noConversion"/>
  </si>
  <si>
    <t>061-860-0555</t>
    <phoneticPr fontId="1" type="noConversion"/>
  </si>
  <si>
    <t>pimangnim@korea.kr</t>
    <phoneticPr fontId="1" type="noConversion"/>
  </si>
  <si>
    <t>강진군농업기술센터</t>
    <phoneticPr fontId="1" type="noConversion"/>
  </si>
  <si>
    <t>강진군농업기술센터 강의실</t>
    <phoneticPr fontId="1" type="noConversion"/>
  </si>
  <si>
    <t>최원영</t>
    <phoneticPr fontId="1" type="noConversion"/>
  </si>
  <si>
    <t>061-430-3672</t>
    <phoneticPr fontId="1" type="noConversion"/>
  </si>
  <si>
    <t>zero6869@korea.kr</t>
    <phoneticPr fontId="1" type="noConversion"/>
  </si>
  <si>
    <t>해남군농업기술센터</t>
  </si>
  <si>
    <t>말</t>
    <phoneticPr fontId="1" type="noConversion"/>
  </si>
  <si>
    <t>옥천농협회의실</t>
    <phoneticPr fontId="1" type="noConversion"/>
  </si>
  <si>
    <t>김용주</t>
  </si>
  <si>
    <t>061-531-3822</t>
  </si>
  <si>
    <t>yjkim3239@korea.kr</t>
  </si>
  <si>
    <t>삼산농협회의실</t>
    <phoneticPr fontId="1" type="noConversion"/>
  </si>
  <si>
    <t>북일농협회의실</t>
    <phoneticPr fontId="1" type="noConversion"/>
  </si>
  <si>
    <t>영암군농업기술센터</t>
    <phoneticPr fontId="1" type="noConversion"/>
  </si>
  <si>
    <t>군서농협회의실</t>
    <phoneticPr fontId="1" type="noConversion"/>
  </si>
  <si>
    <t>박병준</t>
    <phoneticPr fontId="1" type="noConversion"/>
  </si>
  <si>
    <t>061-470-6602</t>
    <phoneticPr fontId="1" type="noConversion"/>
  </si>
  <si>
    <t>ppppp0994@korea.kr</t>
    <phoneticPr fontId="1" type="noConversion"/>
  </si>
  <si>
    <t>영광군농업기술센터</t>
    <phoneticPr fontId="1" type="noConversion"/>
  </si>
  <si>
    <t>영광농협3층회의실</t>
    <phoneticPr fontId="1" type="noConversion"/>
  </si>
  <si>
    <t>이석정</t>
    <phoneticPr fontId="1" type="noConversion"/>
  </si>
  <si>
    <t>061-350-5579</t>
    <phoneticPr fontId="1" type="noConversion"/>
  </si>
  <si>
    <t>lee0205@korea.kr</t>
    <phoneticPr fontId="1" type="noConversion"/>
  </si>
  <si>
    <t>장성군농업기술센터</t>
    <phoneticPr fontId="1" type="noConversion"/>
  </si>
  <si>
    <t>농업인회관</t>
    <phoneticPr fontId="1" type="noConversion"/>
  </si>
  <si>
    <t>장성하</t>
    <phoneticPr fontId="1" type="noConversion"/>
  </si>
  <si>
    <t>061-390-8428</t>
    <phoneticPr fontId="1" type="noConversion"/>
  </si>
  <si>
    <t>jangsh2426@korea.kr</t>
    <phoneticPr fontId="1" type="noConversion"/>
  </si>
  <si>
    <t>신안군농업기술센터</t>
  </si>
  <si>
    <t>신안군농업기술센터 대강당</t>
  </si>
  <si>
    <t>명재광</t>
  </si>
  <si>
    <t>061-240-4126</t>
  </si>
  <si>
    <t>source7@korea.kr</t>
  </si>
  <si>
    <t>2015년 농산물우수관리(GAP) 기본교육(필수) 계획 조사 결과(경남)</t>
    <phoneticPr fontId="12" type="noConversion"/>
  </si>
  <si>
    <t>연번</t>
    <phoneticPr fontId="12" type="noConversion"/>
  </si>
  <si>
    <t>농산물우수관리(GAP) 교육(필수)</t>
    <phoneticPr fontId="12" type="noConversion"/>
  </si>
  <si>
    <t>비 고</t>
    <phoneticPr fontId="12" type="noConversion"/>
  </si>
  <si>
    <t>도·특광역시</t>
    <phoneticPr fontId="12" type="noConversion"/>
  </si>
  <si>
    <t>기관명</t>
    <phoneticPr fontId="12" type="noConversion"/>
  </si>
  <si>
    <t>월</t>
    <phoneticPr fontId="12" type="noConversion"/>
  </si>
  <si>
    <t>일</t>
    <phoneticPr fontId="12" type="noConversion"/>
  </si>
  <si>
    <t>시작시간</t>
    <phoneticPr fontId="12" type="noConversion"/>
  </si>
  <si>
    <t>끝시간</t>
    <phoneticPr fontId="12" type="noConversion"/>
  </si>
  <si>
    <t>장소</t>
    <phoneticPr fontId="12" type="noConversion"/>
  </si>
  <si>
    <t>교육인원</t>
    <phoneticPr fontId="12" type="noConversion"/>
  </si>
  <si>
    <t>담당자</t>
    <phoneticPr fontId="12" type="noConversion"/>
  </si>
  <si>
    <t>전화</t>
    <phoneticPr fontId="12" type="noConversion"/>
  </si>
  <si>
    <t>이메일</t>
    <phoneticPr fontId="12" type="noConversion"/>
  </si>
  <si>
    <t>사무실</t>
    <phoneticPr fontId="12" type="noConversion"/>
  </si>
  <si>
    <t>계</t>
    <phoneticPr fontId="12" type="noConversion"/>
  </si>
  <si>
    <t>경상남도</t>
    <phoneticPr fontId="12" type="noConversion"/>
  </si>
  <si>
    <t>경남도원</t>
    <phoneticPr fontId="12" type="noConversion"/>
  </si>
  <si>
    <t>농업기술원 대강당</t>
    <phoneticPr fontId="12" type="noConversion"/>
  </si>
  <si>
    <t>김성기</t>
    <phoneticPr fontId="12" type="noConversion"/>
  </si>
  <si>
    <t>055-254-1914</t>
    <phoneticPr fontId="12" type="noConversion"/>
  </si>
  <si>
    <t>sunshin7@korea.kr</t>
    <phoneticPr fontId="12" type="noConversion"/>
  </si>
  <si>
    <t>창원시농업기술센터</t>
    <phoneticPr fontId="12" type="noConversion"/>
  </si>
  <si>
    <t>창원시농업기술센터 대강당 or
대산농협 경제사업소 회의실</t>
    <phoneticPr fontId="12" type="noConversion"/>
  </si>
  <si>
    <t>이상웅</t>
    <phoneticPr fontId="12" type="noConversion"/>
  </si>
  <si>
    <t>055-225-5504</t>
    <phoneticPr fontId="12" type="noConversion"/>
  </si>
  <si>
    <t>sangwung@korea.kr</t>
    <phoneticPr fontId="12" type="noConversion"/>
  </si>
  <si>
    <t>진주시농업기술센터</t>
    <phoneticPr fontId="12" type="noConversion"/>
  </si>
  <si>
    <t>친환경농업시설관리센터회의실(2층,수곡농협)</t>
    <phoneticPr fontId="12" type="noConversion"/>
  </si>
  <si>
    <t>박재근</t>
    <phoneticPr fontId="12" type="noConversion"/>
  </si>
  <si>
    <t>055-749-6134</t>
    <phoneticPr fontId="12" type="noConversion"/>
  </si>
  <si>
    <t>b6404117@korea.kr</t>
    <phoneticPr fontId="12" type="noConversion"/>
  </si>
  <si>
    <t>중부농협 회의실 2층</t>
    <phoneticPr fontId="12" type="noConversion"/>
  </si>
  <si>
    <t>문산읍사무소 회의실 2층</t>
    <phoneticPr fontId="12" type="noConversion"/>
  </si>
  <si>
    <t>통영시농업기술센터</t>
    <phoneticPr fontId="12" type="noConversion"/>
  </si>
  <si>
    <t>통영시농업기술센터 강의실</t>
    <phoneticPr fontId="12" type="noConversion"/>
  </si>
  <si>
    <t>정상교</t>
    <phoneticPr fontId="12" type="noConversion"/>
  </si>
  <si>
    <t>055-650-6292</t>
    <phoneticPr fontId="12" type="noConversion"/>
  </si>
  <si>
    <t>agrirjsk@korea.kr</t>
    <phoneticPr fontId="12" type="noConversion"/>
  </si>
  <si>
    <t>밀양시농업기술센터</t>
    <phoneticPr fontId="12" type="noConversion"/>
  </si>
  <si>
    <t>밀양시농업기술센터 대강당</t>
    <phoneticPr fontId="12" type="noConversion"/>
  </si>
  <si>
    <t>김지민</t>
    <phoneticPr fontId="12" type="noConversion"/>
  </si>
  <si>
    <t>055-359-7154</t>
    <phoneticPr fontId="12" type="noConversion"/>
  </si>
  <si>
    <t>gojimin@korea.kr</t>
    <phoneticPr fontId="12" type="noConversion"/>
  </si>
  <si>
    <t>양산시농업기술센터</t>
    <phoneticPr fontId="12" type="noConversion"/>
  </si>
  <si>
    <t>양산시농업기술센터 강의실</t>
    <phoneticPr fontId="12" type="noConversion"/>
  </si>
  <si>
    <t>신성용</t>
    <phoneticPr fontId="12" type="noConversion"/>
  </si>
  <si>
    <t>055-392-5322</t>
    <phoneticPr fontId="12" type="noConversion"/>
  </si>
  <si>
    <t>ssyt@korea.kr</t>
    <phoneticPr fontId="12" type="noConversion"/>
  </si>
  <si>
    <t>함안군농업기술센터</t>
    <phoneticPr fontId="12" type="noConversion"/>
  </si>
  <si>
    <t>함안군농업기술센터 강의실</t>
    <phoneticPr fontId="12" type="noConversion"/>
  </si>
  <si>
    <t>이운학</t>
    <phoneticPr fontId="12" type="noConversion"/>
  </si>
  <si>
    <t>055-580-4423</t>
    <phoneticPr fontId="12" type="noConversion"/>
  </si>
  <si>
    <t>can0551@korea.kr</t>
    <phoneticPr fontId="12" type="noConversion"/>
  </si>
  <si>
    <t>창녕군농업기술센터</t>
    <phoneticPr fontId="12" type="noConversion"/>
  </si>
  <si>
    <t>창녕군농업기술센터 소회의실</t>
    <phoneticPr fontId="12" type="noConversion"/>
  </si>
  <si>
    <t>진문식</t>
    <phoneticPr fontId="12" type="noConversion"/>
  </si>
  <si>
    <t>055-530-6144</t>
    <phoneticPr fontId="12" type="noConversion"/>
  </si>
  <si>
    <t>wlsanstlr@korea.kr</t>
    <phoneticPr fontId="12" type="noConversion"/>
  </si>
  <si>
    <t>고성군농업기술센터</t>
    <phoneticPr fontId="12" type="noConversion"/>
  </si>
  <si>
    <t>고성군농업기술센터 대회의실</t>
    <phoneticPr fontId="12" type="noConversion"/>
  </si>
  <si>
    <t>진대건</t>
    <phoneticPr fontId="12" type="noConversion"/>
  </si>
  <si>
    <t>055-670-4244</t>
    <phoneticPr fontId="12" type="noConversion"/>
  </si>
  <si>
    <t>ekfrmsdl11@korea.kr</t>
    <phoneticPr fontId="12" type="noConversion"/>
  </si>
  <si>
    <t>남해군농업기술센터</t>
    <phoneticPr fontId="12" type="noConversion"/>
  </si>
  <si>
    <t>남해군농업기술센터 대회의실</t>
    <phoneticPr fontId="12" type="noConversion"/>
  </si>
  <si>
    <t>여윤석</t>
    <phoneticPr fontId="12" type="noConversion"/>
  </si>
  <si>
    <t>055-860-3927</t>
    <phoneticPr fontId="12" type="noConversion"/>
  </si>
  <si>
    <t>yys6461@korea.kr</t>
    <phoneticPr fontId="12" type="noConversion"/>
  </si>
  <si>
    <t>하동군농업기술센터</t>
    <phoneticPr fontId="12" type="noConversion"/>
  </si>
  <si>
    <t>하동군농업기술센터 대강당</t>
    <phoneticPr fontId="12" type="noConversion"/>
  </si>
  <si>
    <t>최진명</t>
    <phoneticPr fontId="12" type="noConversion"/>
  </si>
  <si>
    <t>055-880-2743</t>
    <phoneticPr fontId="12" type="noConversion"/>
  </si>
  <si>
    <t>cjm9587@korea.kr</t>
    <phoneticPr fontId="12" type="noConversion"/>
  </si>
  <si>
    <t>함양군농업기술센터</t>
    <phoneticPr fontId="12" type="noConversion"/>
  </si>
  <si>
    <t>함양군농업기술센터 교육장</t>
    <phoneticPr fontId="12" type="noConversion"/>
  </si>
  <si>
    <t>정동진</t>
    <phoneticPr fontId="12" type="noConversion"/>
  </si>
  <si>
    <t>055-960-5292</t>
    <phoneticPr fontId="12" type="noConversion"/>
  </si>
  <si>
    <t>jeong5907@korea.kr</t>
    <phoneticPr fontId="12" type="noConversion"/>
  </si>
  <si>
    <t>거창군농업기술센터</t>
    <phoneticPr fontId="12" type="noConversion"/>
  </si>
  <si>
    <t>거창문화원 상살미홀</t>
    <phoneticPr fontId="12" type="noConversion"/>
  </si>
  <si>
    <t>정재훈</t>
    <phoneticPr fontId="12" type="noConversion"/>
  </si>
  <si>
    <t>055-940-8265</t>
    <phoneticPr fontId="12" type="noConversion"/>
  </si>
  <si>
    <t>greenblue@korea.kr</t>
    <phoneticPr fontId="12" type="noConversion"/>
  </si>
  <si>
    <t>합천군농업기술센터</t>
    <phoneticPr fontId="12" type="noConversion"/>
  </si>
  <si>
    <t>합천군농업기술센터 강의실</t>
    <phoneticPr fontId="12" type="noConversion"/>
  </si>
  <si>
    <t>김동중</t>
    <phoneticPr fontId="12" type="noConversion"/>
  </si>
  <si>
    <t>055-930-3674</t>
    <phoneticPr fontId="12" type="noConversion"/>
  </si>
  <si>
    <t>gdj2000@korea.kr</t>
    <phoneticPr fontId="12" type="noConversion"/>
  </si>
  <si>
    <t>제주도</t>
    <phoneticPr fontId="1" type="noConversion"/>
  </si>
  <si>
    <t>서부농업기술센터</t>
    <phoneticPr fontId="1" type="noConversion"/>
  </si>
  <si>
    <t>서부농업기술센터 회의실</t>
    <phoneticPr fontId="1" type="noConversion"/>
  </si>
  <si>
    <t>이상종</t>
    <phoneticPr fontId="1" type="noConversion"/>
  </si>
  <si>
    <t>064-760-7922</t>
    <phoneticPr fontId="1" type="noConversion"/>
  </si>
  <si>
    <t>jivelee33@korea.kr</t>
    <phoneticPr fontId="1" type="noConversion"/>
  </si>
  <si>
    <t>대정농업협동조합 깐마늘공장 2층 회의실</t>
    <phoneticPr fontId="1" type="noConversion"/>
  </si>
  <si>
    <t>2015년 농산물우수관리(GAP) 기본교육(필수) 계획</t>
    <phoneticPr fontId="1" type="noConversion"/>
  </si>
  <si>
    <t>연번</t>
    <phoneticPr fontId="1" type="noConversion"/>
  </si>
  <si>
    <t>소   속</t>
    <phoneticPr fontId="1" type="noConversion"/>
  </si>
  <si>
    <t>농산물우수관리(GAP) 교육(필수)</t>
    <phoneticPr fontId="1" type="noConversion"/>
  </si>
  <si>
    <t>비 고</t>
    <phoneticPr fontId="1" type="noConversion"/>
  </si>
  <si>
    <t>도·특광역시</t>
    <phoneticPr fontId="1" type="noConversion"/>
  </si>
  <si>
    <t>기관명</t>
    <phoneticPr fontId="1" type="noConversion"/>
  </si>
  <si>
    <t>월</t>
    <phoneticPr fontId="1" type="noConversion"/>
  </si>
  <si>
    <t>일</t>
    <phoneticPr fontId="1" type="noConversion"/>
  </si>
  <si>
    <t>시작시간</t>
    <phoneticPr fontId="1" type="noConversion"/>
  </si>
  <si>
    <t>끝시간</t>
    <phoneticPr fontId="1" type="noConversion"/>
  </si>
  <si>
    <t>장소</t>
    <phoneticPr fontId="1" type="noConversion"/>
  </si>
  <si>
    <t>교육인원</t>
    <phoneticPr fontId="1" type="noConversion"/>
  </si>
  <si>
    <t>담당자</t>
    <phoneticPr fontId="1" type="noConversion"/>
  </si>
  <si>
    <t>전화</t>
    <phoneticPr fontId="1" type="noConversion"/>
  </si>
  <si>
    <t>이메일</t>
    <phoneticPr fontId="1" type="noConversion"/>
  </si>
  <si>
    <t>사무실</t>
    <phoneticPr fontId="1" type="noConversion"/>
  </si>
  <si>
    <t>부산광역시</t>
    <phoneticPr fontId="1" type="noConversion"/>
  </si>
  <si>
    <t>부산시농업기술센터</t>
    <phoneticPr fontId="1" type="noConversion"/>
  </si>
  <si>
    <t>정정교</t>
    <phoneticPr fontId="1" type="noConversion"/>
  </si>
  <si>
    <t>051-970-3712</t>
    <phoneticPr fontId="1" type="noConversion"/>
  </si>
  <si>
    <t>sky5425@korea.kr</t>
    <phoneticPr fontId="1" type="noConversion"/>
  </si>
  <si>
    <t>2015년 농산물우수관리(GAP) 기본교육(필수) 계획 조사</t>
    <phoneticPr fontId="1" type="noConversion"/>
  </si>
  <si>
    <t>연번</t>
    <phoneticPr fontId="1" type="noConversion"/>
  </si>
  <si>
    <t>소   속</t>
    <phoneticPr fontId="1" type="noConversion"/>
  </si>
  <si>
    <t>농산물우수관리(GAP) 교육(필수)</t>
    <phoneticPr fontId="1" type="noConversion"/>
  </si>
  <si>
    <t>비 고</t>
    <phoneticPr fontId="1" type="noConversion"/>
  </si>
  <si>
    <t>기관명</t>
    <phoneticPr fontId="1" type="noConversion"/>
  </si>
  <si>
    <t>월</t>
    <phoneticPr fontId="1" type="noConversion"/>
  </si>
  <si>
    <t>일</t>
    <phoneticPr fontId="1" type="noConversion"/>
  </si>
  <si>
    <t>시작시간</t>
    <phoneticPr fontId="1" type="noConversion"/>
  </si>
  <si>
    <t>끝시간</t>
    <phoneticPr fontId="1" type="noConversion"/>
  </si>
  <si>
    <t>장소</t>
    <phoneticPr fontId="1" type="noConversion"/>
  </si>
  <si>
    <t>교육인원</t>
    <phoneticPr fontId="1" type="noConversion"/>
  </si>
  <si>
    <t>담당자</t>
    <phoneticPr fontId="1" type="noConversion"/>
  </si>
  <si>
    <t>전화</t>
    <phoneticPr fontId="1" type="noConversion"/>
  </si>
  <si>
    <t>이메일</t>
    <phoneticPr fontId="1" type="noConversion"/>
  </si>
  <si>
    <t>사무실</t>
    <phoneticPr fontId="1" type="noConversion"/>
  </si>
  <si>
    <t>세종</t>
    <phoneticPr fontId="1" type="noConversion"/>
  </si>
  <si>
    <t>세종시농업기술센터</t>
    <phoneticPr fontId="1" type="noConversion"/>
  </si>
  <si>
    <t>세종시농업기술센터 강의실</t>
    <phoneticPr fontId="1" type="noConversion"/>
  </si>
  <si>
    <t>강수정</t>
    <phoneticPr fontId="1" type="noConversion"/>
  </si>
  <si>
    <t>044-301-2721</t>
    <phoneticPr fontId="1" type="noConversion"/>
  </si>
  <si>
    <t>sjkang100@korea.kr</t>
    <phoneticPr fontId="1" type="noConversion"/>
  </si>
  <si>
    <r>
      <t>2015년 농산물우수관리(GAP) 기본교육(필수) 계획 조사/</t>
    </r>
    <r>
      <rPr>
        <b/>
        <i/>
        <sz val="20"/>
        <color rgb="FFFF0000"/>
        <rFont val="맑은 고딕"/>
        <family val="3"/>
        <charset val="129"/>
        <scheme val="minor"/>
      </rPr>
      <t>(엑셀 서식 변경 불가)</t>
    </r>
    <phoneticPr fontId="1" type="noConversion"/>
  </si>
  <si>
    <t>울산광역시</t>
    <phoneticPr fontId="1" type="noConversion"/>
  </si>
  <si>
    <t>울산광역시농업기술센터</t>
    <phoneticPr fontId="1" type="noConversion"/>
  </si>
  <si>
    <t>울산광역시시농업기술센터 대강당</t>
    <phoneticPr fontId="1" type="noConversion"/>
  </si>
  <si>
    <t>박환정</t>
    <phoneticPr fontId="1" type="noConversion"/>
  </si>
  <si>
    <t>052-229-5291</t>
    <phoneticPr fontId="1" type="noConversion"/>
  </si>
  <si>
    <t>hwanjb@korea.kr</t>
    <phoneticPr fontId="1" type="noConversion"/>
  </si>
  <si>
    <t>* GAP 교육일정을 완료한 시군은 완료현황(일자, 참석인원)을 기재</t>
    <phoneticPr fontId="1" type="noConversion"/>
  </si>
  <si>
    <r>
      <t>* 교육일정은 현지 사정에 따라서 변경가능하므로 예정 교육 일정으로 활용함</t>
    </r>
    <r>
      <rPr>
        <b/>
        <sz val="14"/>
        <color rgb="FF2256FE"/>
        <rFont val="맑은 고딕"/>
        <family val="3"/>
        <charset val="129"/>
        <scheme val="minor"/>
      </rPr>
      <t>(1회 이상 교육 일정 모두 기재)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</si>
</sst>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);[Red]\(0\)"/>
    <numFmt numFmtId="177" formatCode="0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i/>
      <sz val="20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u/>
      <sz val="12"/>
      <color theme="10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rgb="FF0070C0"/>
      <name val="맑은 고딕"/>
      <family val="3"/>
      <charset val="129"/>
      <scheme val="major"/>
    </font>
    <font>
      <u/>
      <sz val="11"/>
      <color theme="1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rgb="FF2256FE"/>
      <name val="맑은 고딕"/>
      <family val="2"/>
      <charset val="129"/>
      <scheme val="minor"/>
    </font>
    <font>
      <b/>
      <sz val="14"/>
      <color rgb="FF2256FE"/>
      <name val="맑은 고딕"/>
      <family val="2"/>
      <charset val="129"/>
      <scheme val="minor"/>
    </font>
    <font>
      <sz val="11"/>
      <color rgb="FF2256FE"/>
      <name val="맑은 고딕"/>
      <family val="3"/>
      <charset val="129"/>
      <scheme val="minor"/>
    </font>
    <font>
      <b/>
      <sz val="14"/>
      <color rgb="FF2256FE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2"/>
      <color rgb="FFFF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color rgb="FF2256FE"/>
      <name val="맑은 고딕"/>
      <family val="3"/>
      <charset val="129"/>
      <scheme val="minor"/>
    </font>
    <font>
      <b/>
      <sz val="13"/>
      <color rgb="FF2256FE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41" fontId="4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46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20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176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20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 shrinkToFit="1"/>
    </xf>
    <xf numFmtId="176" fontId="11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3" xfId="7" applyFont="1" applyBorder="1" applyAlignment="1" applyProtection="1">
      <alignment horizontal="center" vertical="center" wrapText="1"/>
    </xf>
    <xf numFmtId="20" fontId="9" fillId="0" borderId="1" xfId="0" applyNumberFormat="1" applyFont="1" applyBorder="1" applyAlignment="1">
      <alignment horizontal="center" vertical="center"/>
    </xf>
    <xf numFmtId="0" fontId="13" fillId="0" borderId="1" xfId="7" applyFont="1" applyBorder="1" applyAlignment="1" applyProtection="1">
      <alignment horizontal="center" vertical="center"/>
    </xf>
    <xf numFmtId="0" fontId="9" fillId="0" borderId="0" xfId="0" applyFont="1">
      <alignment vertical="center"/>
    </xf>
    <xf numFmtId="0" fontId="13" fillId="0" borderId="3" xfId="7" applyFont="1" applyBorder="1" applyAlignment="1" applyProtection="1">
      <alignment horizontal="center" vertical="center"/>
    </xf>
    <xf numFmtId="0" fontId="13" fillId="0" borderId="1" xfId="7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2" fillId="0" borderId="3" xfId="7" applyBorder="1" applyAlignment="1" applyProtection="1">
      <alignment horizontal="center" vertical="center"/>
    </xf>
    <xf numFmtId="0" fontId="16" fillId="0" borderId="3" xfId="0" applyFont="1" applyBorder="1" applyAlignment="1">
      <alignment horizontal="center" vertical="center"/>
    </xf>
    <xf numFmtId="41" fontId="11" fillId="0" borderId="3" xfId="8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shrinkToFit="1"/>
    </xf>
    <xf numFmtId="176" fontId="16" fillId="0" borderId="3" xfId="0" applyNumberFormat="1" applyFont="1" applyBorder="1" applyAlignment="1">
      <alignment horizontal="center" vertical="center"/>
    </xf>
    <xf numFmtId="20" fontId="16" fillId="0" borderId="3" xfId="0" applyNumberFormat="1" applyFont="1" applyBorder="1" applyAlignment="1">
      <alignment horizontal="center" vertical="center"/>
    </xf>
    <xf numFmtId="177" fontId="16" fillId="0" borderId="3" xfId="0" applyNumberFormat="1" applyFont="1" applyBorder="1" applyAlignment="1">
      <alignment horizontal="center" vertical="center"/>
    </xf>
    <xf numFmtId="0" fontId="18" fillId="0" borderId="3" xfId="7" applyFont="1" applyBorder="1" applyAlignment="1" applyProtection="1">
      <alignment horizontal="center" vertical="center"/>
    </xf>
    <xf numFmtId="0" fontId="16" fillId="0" borderId="3" xfId="0" applyFont="1" applyBorder="1" applyAlignment="1">
      <alignment horizontal="center" vertical="center" wrapText="1" shrinkToFit="1"/>
    </xf>
    <xf numFmtId="0" fontId="18" fillId="0" borderId="3" xfId="7" applyFont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 shrinkToFit="1"/>
    </xf>
    <xf numFmtId="20" fontId="16" fillId="0" borderId="1" xfId="0" applyNumberFormat="1" applyFont="1" applyBorder="1" applyAlignment="1">
      <alignment horizontal="center" vertical="center"/>
    </xf>
    <xf numFmtId="177" fontId="16" fillId="0" borderId="1" xfId="0" applyNumberFormat="1" applyFont="1" applyBorder="1" applyAlignment="1">
      <alignment horizontal="center" vertical="center"/>
    </xf>
    <xf numFmtId="0" fontId="18" fillId="0" borderId="1" xfId="7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3" xfId="7" applyBorder="1" applyAlignment="1" applyProtection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" fillId="0" borderId="1" xfId="7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shrinkToFit="1"/>
    </xf>
    <xf numFmtId="20" fontId="11" fillId="0" borderId="4" xfId="0" applyNumberFormat="1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  <xf numFmtId="20" fontId="11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76" fontId="24" fillId="0" borderId="3" xfId="2" applyNumberFormat="1" applyFont="1" applyBorder="1" applyAlignment="1">
      <alignment horizontal="center" vertical="center"/>
    </xf>
    <xf numFmtId="20" fontId="24" fillId="0" borderId="3" xfId="2" applyNumberFormat="1" applyFont="1" applyBorder="1" applyAlignment="1">
      <alignment horizontal="center" vertical="center"/>
    </xf>
    <xf numFmtId="0" fontId="24" fillId="0" borderId="3" xfId="2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20" fontId="25" fillId="0" borderId="3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 shrinkToFit="1"/>
    </xf>
    <xf numFmtId="20" fontId="11" fillId="0" borderId="3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24" fillId="0" borderId="3" xfId="2" applyFont="1" applyBorder="1" applyAlignment="1">
      <alignment horizontal="center" vertical="center" shrinkToFit="1"/>
    </xf>
    <xf numFmtId="176" fontId="0" fillId="0" borderId="0" xfId="0" applyNumberFormat="1" applyAlignment="1">
      <alignment horizontal="center" vertical="center"/>
    </xf>
    <xf numFmtId="0" fontId="3" fillId="0" borderId="0" xfId="2">
      <alignment vertical="center"/>
    </xf>
    <xf numFmtId="0" fontId="8" fillId="2" borderId="11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8" fillId="0" borderId="3" xfId="2" applyNumberFormat="1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left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 wrapText="1" shrinkToFit="1"/>
    </xf>
    <xf numFmtId="0" fontId="11" fillId="0" borderId="3" xfId="2" applyNumberFormat="1" applyFont="1" applyBorder="1" applyAlignment="1">
      <alignment horizontal="center" vertical="center"/>
    </xf>
    <xf numFmtId="20" fontId="11" fillId="0" borderId="3" xfId="2" applyNumberFormat="1" applyFont="1" applyBorder="1" applyAlignment="1">
      <alignment horizontal="center" vertical="center"/>
    </xf>
    <xf numFmtId="0" fontId="11" fillId="0" borderId="3" xfId="2" applyFont="1" applyBorder="1" applyAlignment="1">
      <alignment horizontal="left" vertical="center" wrapText="1"/>
    </xf>
    <xf numFmtId="0" fontId="5" fillId="0" borderId="0" xfId="2" applyFont="1">
      <alignment vertical="center"/>
    </xf>
    <xf numFmtId="0" fontId="11" fillId="0" borderId="3" xfId="2" applyFont="1" applyBorder="1" applyAlignment="1">
      <alignment horizontal="center" vertical="center" shrinkToFit="1"/>
    </xf>
    <xf numFmtId="20" fontId="11" fillId="0" borderId="3" xfId="2" applyNumberFormat="1" applyFont="1" applyBorder="1" applyAlignment="1">
      <alignment horizontal="left" vertical="center" wrapText="1"/>
    </xf>
    <xf numFmtId="176" fontId="11" fillId="0" borderId="3" xfId="2" applyNumberFormat="1" applyFont="1" applyBorder="1" applyAlignment="1">
      <alignment horizontal="center" vertical="center"/>
    </xf>
    <xf numFmtId="20" fontId="11" fillId="0" borderId="3" xfId="2" applyNumberFormat="1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9" fillId="0" borderId="0" xfId="2" applyFont="1" applyAlignment="1">
      <alignment horizontal="left" vertical="center"/>
    </xf>
    <xf numFmtId="0" fontId="22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</cellXfs>
  <cellStyles count="11">
    <cellStyle name="쉼표 [0]" xfId="8" builtinId="6"/>
    <cellStyle name="쉼표 [0] 2" xfId="4"/>
    <cellStyle name="쉼표 [0] 2 2" xfId="9"/>
    <cellStyle name="표준" xfId="0" builtinId="0"/>
    <cellStyle name="표준 2" xfId="2"/>
    <cellStyle name="표준 2 2" xfId="5"/>
    <cellStyle name="표준 2 2 2" xfId="10"/>
    <cellStyle name="표준 3" xfId="3"/>
    <cellStyle name="표준 4" xfId="6"/>
    <cellStyle name="하이퍼링크" xfId="7" builtinId="8"/>
    <cellStyle name="하이퍼링크 2" xfId="1"/>
  </cellStyles>
  <dxfs count="0"/>
  <tableStyles count="0" defaultTableStyle="TableStyleMedium9" defaultPivotStyle="PivotStyleLight16"/>
  <colors>
    <mruColors>
      <color rgb="FF2256FE"/>
      <color rgb="FF0E015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suk9603@pcs20.go.kr" TargetMode="External"/><Relationship Id="rId13" Type="http://schemas.openxmlformats.org/officeDocument/2006/relationships/hyperlink" Target="mailto:skyh02@korea.kr" TargetMode="External"/><Relationship Id="rId18" Type="http://schemas.openxmlformats.org/officeDocument/2006/relationships/hyperlink" Target="mailto:skhgrape@korea.kr" TargetMode="External"/><Relationship Id="rId3" Type="http://schemas.openxmlformats.org/officeDocument/2006/relationships/hyperlink" Target="mailto:berisi@korea.kr" TargetMode="External"/><Relationship Id="rId21" Type="http://schemas.openxmlformats.org/officeDocument/2006/relationships/hyperlink" Target="mailto:2791879@korea.kr" TargetMode="External"/><Relationship Id="rId7" Type="http://schemas.openxmlformats.org/officeDocument/2006/relationships/hyperlink" Target="mailto:hsuk9603@pcs21.go.kr" TargetMode="External"/><Relationship Id="rId12" Type="http://schemas.openxmlformats.org/officeDocument/2006/relationships/hyperlink" Target="mailto:pink77@korea.kr" TargetMode="External"/><Relationship Id="rId17" Type="http://schemas.openxmlformats.org/officeDocument/2006/relationships/hyperlink" Target="mailto:skhgrape@korea.kr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eahan0321@kg21.net" TargetMode="External"/><Relationship Id="rId16" Type="http://schemas.openxmlformats.org/officeDocument/2006/relationships/hyperlink" Target="mailto:callomk00@korea.kr" TargetMode="External"/><Relationship Id="rId20" Type="http://schemas.openxmlformats.org/officeDocument/2006/relationships/hyperlink" Target="mailto:skhgrape@korea.kr" TargetMode="External"/><Relationship Id="rId1" Type="http://schemas.openxmlformats.org/officeDocument/2006/relationships/hyperlink" Target="mailto:ryueuns@korea.kr" TargetMode="External"/><Relationship Id="rId6" Type="http://schemas.openxmlformats.org/officeDocument/2006/relationships/hyperlink" Target="mailto:hsuk9603@pcs21.go.kr" TargetMode="External"/><Relationship Id="rId11" Type="http://schemas.openxmlformats.org/officeDocument/2006/relationships/hyperlink" Target="mailto:skhgrape@korea.kr" TargetMode="External"/><Relationship Id="rId24" Type="http://schemas.openxmlformats.org/officeDocument/2006/relationships/hyperlink" Target="mailto:bss2281i@korea.kr" TargetMode="External"/><Relationship Id="rId5" Type="http://schemas.openxmlformats.org/officeDocument/2006/relationships/hyperlink" Target="mailto:soontrip@korea.kr" TargetMode="External"/><Relationship Id="rId15" Type="http://schemas.openxmlformats.org/officeDocument/2006/relationships/hyperlink" Target="mailto:cjycjy2027@korea.kr" TargetMode="External"/><Relationship Id="rId23" Type="http://schemas.openxmlformats.org/officeDocument/2006/relationships/hyperlink" Target="mailto:bss2281i@korea.kr" TargetMode="External"/><Relationship Id="rId10" Type="http://schemas.openxmlformats.org/officeDocument/2006/relationships/hyperlink" Target="mailto:hsuk9603@pcs23.go.kr" TargetMode="External"/><Relationship Id="rId19" Type="http://schemas.openxmlformats.org/officeDocument/2006/relationships/hyperlink" Target="mailto:skhgrape@korea.kr" TargetMode="External"/><Relationship Id="rId4" Type="http://schemas.openxmlformats.org/officeDocument/2006/relationships/hyperlink" Target="mailto:soontrip@korea.kr" TargetMode="External"/><Relationship Id="rId9" Type="http://schemas.openxmlformats.org/officeDocument/2006/relationships/hyperlink" Target="mailto:hsuk9603@pcs22.go.kr" TargetMode="External"/><Relationship Id="rId14" Type="http://schemas.openxmlformats.org/officeDocument/2006/relationships/hyperlink" Target="mailto:whs20@korea.kr" TargetMode="External"/><Relationship Id="rId22" Type="http://schemas.openxmlformats.org/officeDocument/2006/relationships/hyperlink" Target="mailto:bss2281i@korea.kr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sjkang100@korea.kr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hwanjb@korea.k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udie1220@korea.kr" TargetMode="External"/><Relationship Id="rId3" Type="http://schemas.openxmlformats.org/officeDocument/2006/relationships/hyperlink" Target="mailto:ranger1549@korea.kr" TargetMode="External"/><Relationship Id="rId7" Type="http://schemas.openxmlformats.org/officeDocument/2006/relationships/hyperlink" Target="mailto:judie1220@korea.kr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mailto:lamhs@korea.kr" TargetMode="External"/><Relationship Id="rId1" Type="http://schemas.openxmlformats.org/officeDocument/2006/relationships/hyperlink" Target="mailto:lamhs@korea.kr" TargetMode="External"/><Relationship Id="rId6" Type="http://schemas.openxmlformats.org/officeDocument/2006/relationships/hyperlink" Target="mailto:judie1220@korea.kr" TargetMode="External"/><Relationship Id="rId11" Type="http://schemas.openxmlformats.org/officeDocument/2006/relationships/hyperlink" Target="mailto:honges89@korea.kr" TargetMode="External"/><Relationship Id="rId5" Type="http://schemas.openxmlformats.org/officeDocument/2006/relationships/hyperlink" Target="mailto:melon4me@korea.kr" TargetMode="External"/><Relationship Id="rId10" Type="http://schemas.openxmlformats.org/officeDocument/2006/relationships/hyperlink" Target="mailto:hongsi67@korea.kr" TargetMode="External"/><Relationship Id="rId4" Type="http://schemas.openxmlformats.org/officeDocument/2006/relationships/hyperlink" Target="mailto:cjhgirl@korea.kr" TargetMode="External"/><Relationship Id="rId9" Type="http://schemas.openxmlformats.org/officeDocument/2006/relationships/hyperlink" Target="mailto:judie1220@korea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won07111@korea.kr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mailto:won07111@korea.kr" TargetMode="External"/><Relationship Id="rId1" Type="http://schemas.openxmlformats.org/officeDocument/2006/relationships/hyperlink" Target="mailto:won07111@korea.kr" TargetMode="External"/><Relationship Id="rId6" Type="http://schemas.openxmlformats.org/officeDocument/2006/relationships/hyperlink" Target="mailto:shhiho@korea.kr" TargetMode="External"/><Relationship Id="rId5" Type="http://schemas.openxmlformats.org/officeDocument/2006/relationships/hyperlink" Target="mailto:piy36511@korea.kr" TargetMode="External"/><Relationship Id="rId4" Type="http://schemas.openxmlformats.org/officeDocument/2006/relationships/hyperlink" Target="mailto:iflowerpig@korea.kr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ywsnyl@korea.kr" TargetMode="External"/><Relationship Id="rId13" Type="http://schemas.openxmlformats.org/officeDocument/2006/relationships/hyperlink" Target="mailto:gapi@korea.kr" TargetMode="External"/><Relationship Id="rId18" Type="http://schemas.openxmlformats.org/officeDocument/2006/relationships/hyperlink" Target="mailto:powergyh@korea.kr" TargetMode="External"/><Relationship Id="rId26" Type="http://schemas.openxmlformats.org/officeDocument/2006/relationships/printerSettings" Target="../printerSettings/printerSettings4.bin"/><Relationship Id="rId3" Type="http://schemas.openxmlformats.org/officeDocument/2006/relationships/hyperlink" Target="mailto:jea2972@korea.kr" TargetMode="External"/><Relationship Id="rId21" Type="http://schemas.openxmlformats.org/officeDocument/2006/relationships/hyperlink" Target="mailto:yh630576@korea.kr" TargetMode="External"/><Relationship Id="rId7" Type="http://schemas.openxmlformats.org/officeDocument/2006/relationships/hyperlink" Target="mailto:lh1070@korea.kr" TargetMode="External"/><Relationship Id="rId12" Type="http://schemas.openxmlformats.org/officeDocument/2006/relationships/hyperlink" Target="mailto:gapi@korea.kr" TargetMode="External"/><Relationship Id="rId17" Type="http://schemas.openxmlformats.org/officeDocument/2006/relationships/hyperlink" Target="mailto:powergyh@korea.kr" TargetMode="External"/><Relationship Id="rId25" Type="http://schemas.openxmlformats.org/officeDocument/2006/relationships/hyperlink" Target="mailto:asan13@korea.kr" TargetMode="External"/><Relationship Id="rId2" Type="http://schemas.openxmlformats.org/officeDocument/2006/relationships/hyperlink" Target="mailto:jea2972@korea.kr" TargetMode="External"/><Relationship Id="rId16" Type="http://schemas.openxmlformats.org/officeDocument/2006/relationships/hyperlink" Target="mailto:powergyh@korea.kr" TargetMode="External"/><Relationship Id="rId20" Type="http://schemas.openxmlformats.org/officeDocument/2006/relationships/hyperlink" Target="mailto:pp8284@korea.kr" TargetMode="External"/><Relationship Id="rId1" Type="http://schemas.openxmlformats.org/officeDocument/2006/relationships/hyperlink" Target="mailto:kwlee2996@korea.kr" TargetMode="External"/><Relationship Id="rId6" Type="http://schemas.openxmlformats.org/officeDocument/2006/relationships/hyperlink" Target="mailto:power1996@korea.kr" TargetMode="External"/><Relationship Id="rId11" Type="http://schemas.openxmlformats.org/officeDocument/2006/relationships/hyperlink" Target="mailto:gapi@korea.kr" TargetMode="External"/><Relationship Id="rId24" Type="http://schemas.openxmlformats.org/officeDocument/2006/relationships/hyperlink" Target="mailto:jjayya44@korea.kr" TargetMode="External"/><Relationship Id="rId5" Type="http://schemas.openxmlformats.org/officeDocument/2006/relationships/hyperlink" Target="mailto:dpgus0905@korea.kr" TargetMode="External"/><Relationship Id="rId15" Type="http://schemas.openxmlformats.org/officeDocument/2006/relationships/hyperlink" Target="mailto:tlsdlzl@korea.kr" TargetMode="External"/><Relationship Id="rId23" Type="http://schemas.openxmlformats.org/officeDocument/2006/relationships/hyperlink" Target="mailto:sonyc@korea.kr" TargetMode="External"/><Relationship Id="rId10" Type="http://schemas.openxmlformats.org/officeDocument/2006/relationships/hyperlink" Target="mailto:gapi@korea.kr" TargetMode="External"/><Relationship Id="rId19" Type="http://schemas.openxmlformats.org/officeDocument/2006/relationships/hyperlink" Target="mailto:pp8284@korea.kr" TargetMode="External"/><Relationship Id="rId4" Type="http://schemas.openxmlformats.org/officeDocument/2006/relationships/hyperlink" Target="mailto:leejw2900@korea.kr" TargetMode="External"/><Relationship Id="rId9" Type="http://schemas.openxmlformats.org/officeDocument/2006/relationships/hyperlink" Target="mailto:ywsnyl@korea.kr" TargetMode="External"/><Relationship Id="rId14" Type="http://schemas.openxmlformats.org/officeDocument/2006/relationships/hyperlink" Target="mailto:wadaoh@korea.kr" TargetMode="External"/><Relationship Id="rId22" Type="http://schemas.openxmlformats.org/officeDocument/2006/relationships/hyperlink" Target="mailto:jjayya44@korea.kr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happywoori@korea.kr" TargetMode="External"/><Relationship Id="rId13" Type="http://schemas.openxmlformats.org/officeDocument/2006/relationships/hyperlink" Target="mailto:pms0721@korea.kr" TargetMode="External"/><Relationship Id="rId18" Type="http://schemas.openxmlformats.org/officeDocument/2006/relationships/hyperlink" Target="mailto:tjsdlswkd35@korea.kr" TargetMode="External"/><Relationship Id="rId3" Type="http://schemas.openxmlformats.org/officeDocument/2006/relationships/hyperlink" Target="mailto:ymk7372@korea.kr" TargetMode="External"/><Relationship Id="rId7" Type="http://schemas.openxmlformats.org/officeDocument/2006/relationships/hyperlink" Target="mailto:happywoori@korea.kr" TargetMode="External"/><Relationship Id="rId12" Type="http://schemas.openxmlformats.org/officeDocument/2006/relationships/hyperlink" Target="mailto:asoonim@korea.kr" TargetMode="External"/><Relationship Id="rId17" Type="http://schemas.openxmlformats.org/officeDocument/2006/relationships/hyperlink" Target="mailto:rufio@korea.kr" TargetMode="External"/><Relationship Id="rId2" Type="http://schemas.openxmlformats.org/officeDocument/2006/relationships/hyperlink" Target="mailto:ymk7372@korea.kr" TargetMode="External"/><Relationship Id="rId16" Type="http://schemas.openxmlformats.org/officeDocument/2006/relationships/hyperlink" Target="mailto:pms0721@korea.kr" TargetMode="External"/><Relationship Id="rId1" Type="http://schemas.openxmlformats.org/officeDocument/2006/relationships/hyperlink" Target="mailto:ymk7372@korea.kr" TargetMode="External"/><Relationship Id="rId6" Type="http://schemas.openxmlformats.org/officeDocument/2006/relationships/hyperlink" Target="mailto:happywoori@korea.kr" TargetMode="External"/><Relationship Id="rId11" Type="http://schemas.openxmlformats.org/officeDocument/2006/relationships/hyperlink" Target="mailto:asoonim@korea.kr" TargetMode="External"/><Relationship Id="rId5" Type="http://schemas.openxmlformats.org/officeDocument/2006/relationships/hyperlink" Target="mailto:ymk7372@korea.kr" TargetMode="External"/><Relationship Id="rId15" Type="http://schemas.openxmlformats.org/officeDocument/2006/relationships/hyperlink" Target="mailto:pms0721@korea.kr" TargetMode="External"/><Relationship Id="rId10" Type="http://schemas.openxmlformats.org/officeDocument/2006/relationships/hyperlink" Target="mailto:idismj@korea.kr" TargetMode="External"/><Relationship Id="rId19" Type="http://schemas.openxmlformats.org/officeDocument/2006/relationships/printerSettings" Target="../printerSettings/printerSettings5.bin"/><Relationship Id="rId4" Type="http://schemas.openxmlformats.org/officeDocument/2006/relationships/hyperlink" Target="mailto:ymk7372@korea.kr" TargetMode="External"/><Relationship Id="rId9" Type="http://schemas.openxmlformats.org/officeDocument/2006/relationships/hyperlink" Target="mailto:idismj@korea.kr" TargetMode="External"/><Relationship Id="rId14" Type="http://schemas.openxmlformats.org/officeDocument/2006/relationships/hyperlink" Target="mailto:pms0721@korea.kr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song9580@korea.kr" TargetMode="External"/><Relationship Id="rId13" Type="http://schemas.openxmlformats.org/officeDocument/2006/relationships/hyperlink" Target="mailto:jangsh2426@korea.kr" TargetMode="External"/><Relationship Id="rId18" Type="http://schemas.openxmlformats.org/officeDocument/2006/relationships/hyperlink" Target="mailto:yjkim3239@korea.kr" TargetMode="External"/><Relationship Id="rId26" Type="http://schemas.openxmlformats.org/officeDocument/2006/relationships/hyperlink" Target="mailto:yunsuk0911@korea.kr" TargetMode="External"/><Relationship Id="rId3" Type="http://schemas.openxmlformats.org/officeDocument/2006/relationships/hyperlink" Target="mailto:ej617@korea.kr" TargetMode="External"/><Relationship Id="rId21" Type="http://schemas.openxmlformats.org/officeDocument/2006/relationships/hyperlink" Target="mailto:na8926@korea.kr" TargetMode="External"/><Relationship Id="rId7" Type="http://schemas.openxmlformats.org/officeDocument/2006/relationships/hyperlink" Target="mailto:yjkim3239@korea.kr" TargetMode="External"/><Relationship Id="rId12" Type="http://schemas.openxmlformats.org/officeDocument/2006/relationships/hyperlink" Target="mailto:jangsh2426@korea.kr" TargetMode="External"/><Relationship Id="rId17" Type="http://schemas.openxmlformats.org/officeDocument/2006/relationships/hyperlink" Target="mailto:yjkim3239@korea.kr" TargetMode="External"/><Relationship Id="rId25" Type="http://schemas.openxmlformats.org/officeDocument/2006/relationships/hyperlink" Target="mailto:yunsuk0911@korea.kr" TargetMode="External"/><Relationship Id="rId2" Type="http://schemas.openxmlformats.org/officeDocument/2006/relationships/hyperlink" Target="mailto:ej617@korea.kr" TargetMode="External"/><Relationship Id="rId16" Type="http://schemas.openxmlformats.org/officeDocument/2006/relationships/hyperlink" Target="mailto:pimangnim@korea.kr" TargetMode="External"/><Relationship Id="rId20" Type="http://schemas.openxmlformats.org/officeDocument/2006/relationships/hyperlink" Target="mailto:na8926@korea.kr" TargetMode="External"/><Relationship Id="rId1" Type="http://schemas.openxmlformats.org/officeDocument/2006/relationships/hyperlink" Target="mailto:gulbee@korea.kr" TargetMode="External"/><Relationship Id="rId6" Type="http://schemas.openxmlformats.org/officeDocument/2006/relationships/hyperlink" Target="mailto:yukiseven@korea.kr" TargetMode="External"/><Relationship Id="rId11" Type="http://schemas.openxmlformats.org/officeDocument/2006/relationships/hyperlink" Target="mailto:zero6869@korea.kr" TargetMode="External"/><Relationship Id="rId24" Type="http://schemas.openxmlformats.org/officeDocument/2006/relationships/hyperlink" Target="mailto:yunsuk0911@korea.kr" TargetMode="External"/><Relationship Id="rId5" Type="http://schemas.openxmlformats.org/officeDocument/2006/relationships/hyperlink" Target="mailto:yukiseven@korea.kr" TargetMode="External"/><Relationship Id="rId15" Type="http://schemas.openxmlformats.org/officeDocument/2006/relationships/hyperlink" Target="mailto:pimangnim@korea.kr" TargetMode="External"/><Relationship Id="rId23" Type="http://schemas.openxmlformats.org/officeDocument/2006/relationships/hyperlink" Target="mailto:kang9016@korea.kr" TargetMode="External"/><Relationship Id="rId28" Type="http://schemas.openxmlformats.org/officeDocument/2006/relationships/printerSettings" Target="../printerSettings/printerSettings6.bin"/><Relationship Id="rId10" Type="http://schemas.openxmlformats.org/officeDocument/2006/relationships/hyperlink" Target="mailto:ppppp0994@korea.kr" TargetMode="External"/><Relationship Id="rId19" Type="http://schemas.openxmlformats.org/officeDocument/2006/relationships/hyperlink" Target="mailto:na8926@korea.kr" TargetMode="External"/><Relationship Id="rId4" Type="http://schemas.openxmlformats.org/officeDocument/2006/relationships/hyperlink" Target="mailto:song9580@korea.kr" TargetMode="External"/><Relationship Id="rId9" Type="http://schemas.openxmlformats.org/officeDocument/2006/relationships/hyperlink" Target="mailto:lee0205@korea.kr" TargetMode="External"/><Relationship Id="rId14" Type="http://schemas.openxmlformats.org/officeDocument/2006/relationships/hyperlink" Target="mailto:pimangnim@korea.kr" TargetMode="External"/><Relationship Id="rId22" Type="http://schemas.openxmlformats.org/officeDocument/2006/relationships/hyperlink" Target="mailto:na8926@korea.kr" TargetMode="External"/><Relationship Id="rId27" Type="http://schemas.openxmlformats.org/officeDocument/2006/relationships/hyperlink" Target="mailto:source7@korea.kr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ssyt@korea.kr" TargetMode="External"/><Relationship Id="rId13" Type="http://schemas.openxmlformats.org/officeDocument/2006/relationships/hyperlink" Target="mailto:ekfrmsdl11@korea.kr" TargetMode="External"/><Relationship Id="rId18" Type="http://schemas.openxmlformats.org/officeDocument/2006/relationships/hyperlink" Target="mailto:sangwung@korea.kr" TargetMode="External"/><Relationship Id="rId3" Type="http://schemas.openxmlformats.org/officeDocument/2006/relationships/hyperlink" Target="mailto:b6404117@korea.kr" TargetMode="External"/><Relationship Id="rId21" Type="http://schemas.openxmlformats.org/officeDocument/2006/relationships/hyperlink" Target="mailto:sunshin7@korea.kr" TargetMode="External"/><Relationship Id="rId7" Type="http://schemas.openxmlformats.org/officeDocument/2006/relationships/hyperlink" Target="mailto:gojimin@korea.kr" TargetMode="External"/><Relationship Id="rId12" Type="http://schemas.openxmlformats.org/officeDocument/2006/relationships/hyperlink" Target="mailto:jeong5907@korea.kr" TargetMode="External"/><Relationship Id="rId17" Type="http://schemas.openxmlformats.org/officeDocument/2006/relationships/hyperlink" Target="mailto:gdj2000@korea.kr" TargetMode="External"/><Relationship Id="rId2" Type="http://schemas.openxmlformats.org/officeDocument/2006/relationships/hyperlink" Target="mailto:b6404117@korea.kr" TargetMode="External"/><Relationship Id="rId16" Type="http://schemas.openxmlformats.org/officeDocument/2006/relationships/hyperlink" Target="mailto:wlsanstlr@korea.kr" TargetMode="External"/><Relationship Id="rId20" Type="http://schemas.openxmlformats.org/officeDocument/2006/relationships/hyperlink" Target="mailto:sunshin7@korea.kr" TargetMode="External"/><Relationship Id="rId1" Type="http://schemas.openxmlformats.org/officeDocument/2006/relationships/hyperlink" Target="mailto:b6404117@korea.kr" TargetMode="External"/><Relationship Id="rId6" Type="http://schemas.openxmlformats.org/officeDocument/2006/relationships/hyperlink" Target="mailto:gojimin@korea.kr" TargetMode="External"/><Relationship Id="rId11" Type="http://schemas.openxmlformats.org/officeDocument/2006/relationships/hyperlink" Target="mailto:can0551@korea.kr" TargetMode="External"/><Relationship Id="rId5" Type="http://schemas.openxmlformats.org/officeDocument/2006/relationships/hyperlink" Target="mailto:agrirjsk@korea.kr" TargetMode="External"/><Relationship Id="rId15" Type="http://schemas.openxmlformats.org/officeDocument/2006/relationships/hyperlink" Target="mailto:cjm9587@korea.kr" TargetMode="External"/><Relationship Id="rId23" Type="http://schemas.openxmlformats.org/officeDocument/2006/relationships/printerSettings" Target="../printerSettings/printerSettings7.bin"/><Relationship Id="rId10" Type="http://schemas.openxmlformats.org/officeDocument/2006/relationships/hyperlink" Target="mailto:greenblue@korea.kr" TargetMode="External"/><Relationship Id="rId19" Type="http://schemas.openxmlformats.org/officeDocument/2006/relationships/hyperlink" Target="mailto:sunshin7@korea.kr" TargetMode="External"/><Relationship Id="rId4" Type="http://schemas.openxmlformats.org/officeDocument/2006/relationships/hyperlink" Target="mailto:b6404117@korea.kr" TargetMode="External"/><Relationship Id="rId9" Type="http://schemas.openxmlformats.org/officeDocument/2006/relationships/hyperlink" Target="mailto:greenblue@korea.kr" TargetMode="External"/><Relationship Id="rId14" Type="http://schemas.openxmlformats.org/officeDocument/2006/relationships/hyperlink" Target="mailto:yys6461@korea.kr" TargetMode="External"/><Relationship Id="rId22" Type="http://schemas.openxmlformats.org/officeDocument/2006/relationships/hyperlink" Target="mailto:sunshin7@korea.kr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jivelee33@korea.kr" TargetMode="External"/><Relationship Id="rId1" Type="http://schemas.openxmlformats.org/officeDocument/2006/relationships/hyperlink" Target="mailto:jivelee33@korea.kr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sky5425@korea.kr" TargetMode="External"/><Relationship Id="rId1" Type="http://schemas.openxmlformats.org/officeDocument/2006/relationships/hyperlink" Target="mailto:sky5425@korea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zoomScale="78" zoomScaleNormal="78" zoomScaleSheetLayoutView="85" workbookViewId="0">
      <selection activeCell="C7" sqref="C7"/>
    </sheetView>
  </sheetViews>
  <sheetFormatPr defaultRowHeight="16.5"/>
  <cols>
    <col min="1" max="1" width="7.5" customWidth="1"/>
    <col min="2" max="2" width="11.625" customWidth="1"/>
    <col min="3" max="3" width="23" bestFit="1" customWidth="1"/>
    <col min="4" max="4" width="6" customWidth="1"/>
    <col min="5" max="5" width="6.125" customWidth="1"/>
    <col min="6" max="7" width="10.5" customWidth="1"/>
    <col min="8" max="8" width="30.5" bestFit="1" customWidth="1"/>
    <col min="9" max="9" width="15" customWidth="1"/>
    <col min="10" max="10" width="11.125" customWidth="1"/>
    <col min="11" max="11" width="21" customWidth="1"/>
    <col min="12" max="12" width="24.375" bestFit="1" customWidth="1"/>
    <col min="13" max="13" width="10.875" customWidth="1"/>
  </cols>
  <sheetData>
    <row r="1" spans="1:13" ht="31.5">
      <c r="A1" s="105" t="s">
        <v>15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3" spans="1:13" ht="52.5" customHeight="1">
      <c r="A3" s="106" t="s">
        <v>0</v>
      </c>
      <c r="B3" s="106" t="s">
        <v>5</v>
      </c>
      <c r="C3" s="109"/>
      <c r="D3" s="110" t="s">
        <v>104</v>
      </c>
      <c r="E3" s="111"/>
      <c r="F3" s="111"/>
      <c r="G3" s="111"/>
      <c r="H3" s="111"/>
      <c r="I3" s="111"/>
      <c r="J3" s="111"/>
      <c r="K3" s="111"/>
      <c r="L3" s="111"/>
      <c r="M3" s="107" t="s">
        <v>3</v>
      </c>
    </row>
    <row r="4" spans="1:13" ht="16.5" customHeight="1">
      <c r="A4" s="106"/>
      <c r="B4" s="106" t="s">
        <v>2</v>
      </c>
      <c r="C4" s="106" t="s">
        <v>1</v>
      </c>
      <c r="D4" s="114" t="s">
        <v>8</v>
      </c>
      <c r="E4" s="114" t="s">
        <v>9</v>
      </c>
      <c r="F4" s="114" t="s">
        <v>12</v>
      </c>
      <c r="G4" s="114" t="s">
        <v>10</v>
      </c>
      <c r="H4" s="103" t="s">
        <v>11</v>
      </c>
      <c r="I4" s="103" t="s">
        <v>14</v>
      </c>
      <c r="J4" s="103" t="s">
        <v>13</v>
      </c>
      <c r="K4" s="3" t="s">
        <v>6</v>
      </c>
      <c r="L4" s="112" t="s">
        <v>4</v>
      </c>
      <c r="M4" s="107"/>
    </row>
    <row r="5" spans="1:13" ht="20.100000000000001" customHeight="1">
      <c r="A5" s="106"/>
      <c r="B5" s="108"/>
      <c r="C5" s="108"/>
      <c r="D5" s="115"/>
      <c r="E5" s="115"/>
      <c r="F5" s="115"/>
      <c r="G5" s="115"/>
      <c r="H5" s="104"/>
      <c r="I5" s="104"/>
      <c r="J5" s="104"/>
      <c r="K5" s="2" t="s">
        <v>7</v>
      </c>
      <c r="L5" s="113"/>
      <c r="M5" s="107"/>
    </row>
    <row r="6" spans="1:13" s="1" customFormat="1" ht="33.75" customHeight="1">
      <c r="A6" s="9">
        <v>1</v>
      </c>
      <c r="B6" s="10" t="s">
        <v>16</v>
      </c>
      <c r="C6" s="13" t="s">
        <v>38</v>
      </c>
      <c r="D6" s="10">
        <v>3</v>
      </c>
      <c r="E6" s="10">
        <v>26</v>
      </c>
      <c r="F6" s="12">
        <v>0.58333333333333337</v>
      </c>
      <c r="G6" s="12">
        <v>0.75</v>
      </c>
      <c r="H6" s="10" t="s">
        <v>39</v>
      </c>
      <c r="I6" s="10">
        <v>30</v>
      </c>
      <c r="J6" s="10" t="s">
        <v>40</v>
      </c>
      <c r="K6" s="10" t="s">
        <v>41</v>
      </c>
      <c r="L6" s="17" t="s">
        <v>90</v>
      </c>
      <c r="M6" s="9"/>
    </row>
    <row r="7" spans="1:13" s="1" customFormat="1" ht="33.75" customHeight="1">
      <c r="A7" s="9">
        <v>2</v>
      </c>
      <c r="B7" s="10" t="s">
        <v>16</v>
      </c>
      <c r="C7" s="11" t="s">
        <v>17</v>
      </c>
      <c r="D7" s="14">
        <v>6</v>
      </c>
      <c r="E7" s="14" t="s">
        <v>18</v>
      </c>
      <c r="F7" s="12">
        <v>0.41666666666666669</v>
      </c>
      <c r="G7" s="12">
        <v>0.625</v>
      </c>
      <c r="H7" s="12" t="s">
        <v>19</v>
      </c>
      <c r="I7" s="14">
        <v>833</v>
      </c>
      <c r="J7" s="12" t="s">
        <v>20</v>
      </c>
      <c r="K7" s="10" t="s">
        <v>21</v>
      </c>
      <c r="L7" s="21" t="s">
        <v>86</v>
      </c>
      <c r="M7" s="15" t="s">
        <v>22</v>
      </c>
    </row>
    <row r="8" spans="1:13" s="1" customFormat="1" ht="33.75" customHeight="1">
      <c r="A8" s="9">
        <v>3</v>
      </c>
      <c r="B8" s="10" t="s">
        <v>23</v>
      </c>
      <c r="C8" s="11" t="s">
        <v>24</v>
      </c>
      <c r="D8" s="14">
        <v>4</v>
      </c>
      <c r="E8" s="14">
        <v>8</v>
      </c>
      <c r="F8" s="12">
        <v>0.58333333333333337</v>
      </c>
      <c r="G8" s="12">
        <v>0.75</v>
      </c>
      <c r="H8" s="12" t="s">
        <v>25</v>
      </c>
      <c r="I8" s="14">
        <v>50</v>
      </c>
      <c r="J8" s="12" t="s">
        <v>26</v>
      </c>
      <c r="K8" s="10" t="s">
        <v>27</v>
      </c>
      <c r="L8" s="21" t="s">
        <v>28</v>
      </c>
      <c r="M8" s="9"/>
    </row>
    <row r="9" spans="1:13" s="1" customFormat="1" ht="33.75" customHeight="1">
      <c r="A9" s="9">
        <v>4</v>
      </c>
      <c r="B9" s="10" t="s">
        <v>16</v>
      </c>
      <c r="C9" s="11" t="s">
        <v>42</v>
      </c>
      <c r="D9" s="14">
        <v>3</v>
      </c>
      <c r="E9" s="14">
        <v>19</v>
      </c>
      <c r="F9" s="12">
        <v>0.41666666666666669</v>
      </c>
      <c r="G9" s="12">
        <v>0.75</v>
      </c>
      <c r="H9" s="12" t="s">
        <v>43</v>
      </c>
      <c r="I9" s="14">
        <v>20</v>
      </c>
      <c r="J9" s="12" t="s">
        <v>44</v>
      </c>
      <c r="K9" s="10" t="s">
        <v>45</v>
      </c>
      <c r="L9" s="21" t="s">
        <v>91</v>
      </c>
      <c r="M9" s="15" t="s">
        <v>46</v>
      </c>
    </row>
    <row r="10" spans="1:13" s="1" customFormat="1" ht="33.75" customHeight="1">
      <c r="A10" s="9">
        <v>5</v>
      </c>
      <c r="B10" s="10" t="s">
        <v>16</v>
      </c>
      <c r="C10" s="11" t="s">
        <v>42</v>
      </c>
      <c r="D10" s="14">
        <v>4</v>
      </c>
      <c r="E10" s="14">
        <v>2</v>
      </c>
      <c r="F10" s="12">
        <v>0.41666666666666669</v>
      </c>
      <c r="G10" s="12">
        <v>0.75</v>
      </c>
      <c r="H10" s="12" t="s">
        <v>43</v>
      </c>
      <c r="I10" s="14">
        <v>83</v>
      </c>
      <c r="J10" s="10" t="s">
        <v>47</v>
      </c>
      <c r="K10" s="10" t="s">
        <v>48</v>
      </c>
      <c r="L10" s="17" t="s">
        <v>92</v>
      </c>
      <c r="M10" s="15" t="s">
        <v>49</v>
      </c>
    </row>
    <row r="11" spans="1:13" s="1" customFormat="1" ht="33.75" customHeight="1">
      <c r="A11" s="9">
        <v>6</v>
      </c>
      <c r="B11" s="8" t="s">
        <v>16</v>
      </c>
      <c r="C11" s="5" t="s">
        <v>42</v>
      </c>
      <c r="D11" s="7" t="s">
        <v>50</v>
      </c>
      <c r="E11" s="7" t="s">
        <v>51</v>
      </c>
      <c r="F11" s="4">
        <v>0.41666666666666669</v>
      </c>
      <c r="G11" s="4">
        <v>0.75</v>
      </c>
      <c r="H11" s="12" t="s">
        <v>43</v>
      </c>
      <c r="I11" s="8">
        <v>70</v>
      </c>
      <c r="J11" s="8" t="s">
        <v>47</v>
      </c>
      <c r="K11" s="8" t="s">
        <v>48</v>
      </c>
      <c r="L11" s="22" t="s">
        <v>92</v>
      </c>
      <c r="M11" s="15" t="s">
        <v>93</v>
      </c>
    </row>
    <row r="12" spans="1:13" s="1" customFormat="1" ht="33.75" customHeight="1">
      <c r="A12" s="9">
        <v>7</v>
      </c>
      <c r="B12" s="8" t="s">
        <v>29</v>
      </c>
      <c r="C12" s="5" t="s">
        <v>30</v>
      </c>
      <c r="D12" s="6">
        <v>1</v>
      </c>
      <c r="E12" s="6">
        <v>21</v>
      </c>
      <c r="F12" s="4">
        <v>0.39583333333333331</v>
      </c>
      <c r="G12" s="4">
        <v>0.64583333333333337</v>
      </c>
      <c r="H12" s="4" t="s">
        <v>31</v>
      </c>
      <c r="I12" s="6">
        <v>112</v>
      </c>
      <c r="J12" s="4" t="s">
        <v>32</v>
      </c>
      <c r="K12" s="8" t="s">
        <v>33</v>
      </c>
      <c r="L12" s="19" t="s">
        <v>34</v>
      </c>
      <c r="M12" s="9"/>
    </row>
    <row r="13" spans="1:13" s="1" customFormat="1" ht="33.75" customHeight="1">
      <c r="A13" s="9">
        <v>8</v>
      </c>
      <c r="B13" s="8" t="s">
        <v>29</v>
      </c>
      <c r="C13" s="5" t="s">
        <v>30</v>
      </c>
      <c r="D13" s="8">
        <v>6</v>
      </c>
      <c r="E13" s="8">
        <v>18</v>
      </c>
      <c r="F13" s="4">
        <v>0.39583333333333331</v>
      </c>
      <c r="G13" s="4">
        <v>0.64583333333333337</v>
      </c>
      <c r="H13" s="4" t="s">
        <v>31</v>
      </c>
      <c r="I13" s="8">
        <v>100</v>
      </c>
      <c r="J13" s="8" t="s">
        <v>35</v>
      </c>
      <c r="K13" s="8" t="s">
        <v>36</v>
      </c>
      <c r="L13" s="19" t="s">
        <v>37</v>
      </c>
      <c r="M13" s="9"/>
    </row>
    <row r="14" spans="1:13" ht="33.75" customHeight="1">
      <c r="A14" s="9">
        <v>9</v>
      </c>
      <c r="B14" s="8" t="s">
        <v>16</v>
      </c>
      <c r="C14" s="5" t="s">
        <v>52</v>
      </c>
      <c r="D14" s="8">
        <v>3</v>
      </c>
      <c r="E14" s="8">
        <v>18</v>
      </c>
      <c r="F14" s="4">
        <v>0.58333333333333337</v>
      </c>
      <c r="G14" s="4">
        <v>0.70833333333333337</v>
      </c>
      <c r="H14" s="4" t="s">
        <v>53</v>
      </c>
      <c r="I14" s="8">
        <v>39</v>
      </c>
      <c r="J14" s="8" t="s">
        <v>54</v>
      </c>
      <c r="K14" s="8" t="s">
        <v>55</v>
      </c>
      <c r="L14" s="19" t="s">
        <v>94</v>
      </c>
      <c r="M14" s="9" t="s">
        <v>56</v>
      </c>
    </row>
    <row r="15" spans="1:13" ht="33.75" customHeight="1">
      <c r="A15" s="9">
        <v>10</v>
      </c>
      <c r="B15" s="8" t="s">
        <v>16</v>
      </c>
      <c r="C15" s="5" t="s">
        <v>52</v>
      </c>
      <c r="D15" s="6">
        <v>3</v>
      </c>
      <c r="E15" s="6">
        <v>25</v>
      </c>
      <c r="F15" s="4">
        <v>0.58333333333333337</v>
      </c>
      <c r="G15" s="4">
        <v>0.70833333333333337</v>
      </c>
      <c r="H15" s="4" t="s">
        <v>53</v>
      </c>
      <c r="I15" s="6">
        <v>37</v>
      </c>
      <c r="J15" s="4" t="s">
        <v>54</v>
      </c>
      <c r="K15" s="8" t="s">
        <v>55</v>
      </c>
      <c r="L15" s="19" t="s">
        <v>94</v>
      </c>
      <c r="M15" s="15" t="s">
        <v>56</v>
      </c>
    </row>
    <row r="16" spans="1:13" ht="33.75" customHeight="1">
      <c r="A16" s="9">
        <v>11</v>
      </c>
      <c r="B16" s="23" t="s">
        <v>16</v>
      </c>
      <c r="C16" s="23" t="s">
        <v>52</v>
      </c>
      <c r="D16" s="23">
        <v>4</v>
      </c>
      <c r="E16" s="23">
        <v>8</v>
      </c>
      <c r="F16" s="18">
        <v>0.58333333333333337</v>
      </c>
      <c r="G16" s="18">
        <v>0.75</v>
      </c>
      <c r="H16" s="23" t="s">
        <v>57</v>
      </c>
      <c r="I16" s="23">
        <v>166</v>
      </c>
      <c r="J16" s="23" t="s">
        <v>54</v>
      </c>
      <c r="K16" s="23" t="s">
        <v>55</v>
      </c>
      <c r="L16" s="19" t="s">
        <v>94</v>
      </c>
      <c r="M16" s="9" t="s">
        <v>56</v>
      </c>
    </row>
    <row r="17" spans="1:13" ht="33.75" customHeight="1">
      <c r="A17" s="9">
        <v>12</v>
      </c>
      <c r="B17" s="23" t="s">
        <v>16</v>
      </c>
      <c r="C17" s="23" t="s">
        <v>52</v>
      </c>
      <c r="D17" s="23">
        <v>4</v>
      </c>
      <c r="E17" s="23" t="s">
        <v>58</v>
      </c>
      <c r="F17" s="18">
        <v>0.58333333333333337</v>
      </c>
      <c r="G17" s="18">
        <v>0.75</v>
      </c>
      <c r="H17" s="23" t="s">
        <v>52</v>
      </c>
      <c r="I17" s="23">
        <v>30</v>
      </c>
      <c r="J17" s="23" t="s">
        <v>54</v>
      </c>
      <c r="K17" s="23" t="s">
        <v>55</v>
      </c>
      <c r="L17" s="19" t="s">
        <v>94</v>
      </c>
      <c r="M17" s="9" t="s">
        <v>59</v>
      </c>
    </row>
    <row r="18" spans="1:13" ht="33.75" customHeight="1">
      <c r="A18" s="9">
        <v>13</v>
      </c>
      <c r="B18" s="23" t="s">
        <v>16</v>
      </c>
      <c r="C18" s="23" t="s">
        <v>52</v>
      </c>
      <c r="D18" s="23">
        <v>5</v>
      </c>
      <c r="E18" s="23" t="s">
        <v>60</v>
      </c>
      <c r="F18" s="18">
        <v>0.58333333333333337</v>
      </c>
      <c r="G18" s="18">
        <v>0.75</v>
      </c>
      <c r="H18" s="23" t="s">
        <v>52</v>
      </c>
      <c r="I18" s="23">
        <v>30</v>
      </c>
      <c r="J18" s="23" t="s">
        <v>54</v>
      </c>
      <c r="K18" s="23" t="s">
        <v>55</v>
      </c>
      <c r="L18" s="19" t="s">
        <v>87</v>
      </c>
      <c r="M18" s="9" t="s">
        <v>59</v>
      </c>
    </row>
    <row r="19" spans="1:13" ht="33.75" customHeight="1">
      <c r="A19" s="9">
        <v>14</v>
      </c>
      <c r="B19" s="16" t="s">
        <v>16</v>
      </c>
      <c r="C19" s="16" t="s">
        <v>61</v>
      </c>
      <c r="D19" s="16">
        <v>1</v>
      </c>
      <c r="E19" s="16">
        <v>23</v>
      </c>
      <c r="F19" s="18">
        <v>0.58333333333333337</v>
      </c>
      <c r="G19" s="18">
        <v>0.75</v>
      </c>
      <c r="H19" s="16" t="s">
        <v>62</v>
      </c>
      <c r="I19" s="16">
        <v>70</v>
      </c>
      <c r="J19" s="16" t="s">
        <v>63</v>
      </c>
      <c r="K19" s="16" t="s">
        <v>64</v>
      </c>
      <c r="L19" s="19" t="s">
        <v>88</v>
      </c>
      <c r="M19" s="9" t="s">
        <v>56</v>
      </c>
    </row>
    <row r="20" spans="1:13" ht="33.75" customHeight="1">
      <c r="A20" s="9">
        <v>15</v>
      </c>
      <c r="B20" s="16" t="s">
        <v>16</v>
      </c>
      <c r="C20" s="16" t="s">
        <v>65</v>
      </c>
      <c r="D20" s="16">
        <v>8</v>
      </c>
      <c r="E20" s="16">
        <v>5</v>
      </c>
      <c r="F20" s="18">
        <v>0.58333333333333337</v>
      </c>
      <c r="G20" s="18">
        <v>0.75</v>
      </c>
      <c r="H20" s="16" t="s">
        <v>66</v>
      </c>
      <c r="I20" s="16">
        <v>60</v>
      </c>
      <c r="J20" s="16" t="s">
        <v>67</v>
      </c>
      <c r="K20" s="16" t="s">
        <v>68</v>
      </c>
      <c r="L20" s="19" t="s">
        <v>89</v>
      </c>
      <c r="M20" s="9"/>
    </row>
    <row r="21" spans="1:13" ht="33.75" customHeight="1">
      <c r="A21" s="9">
        <v>16</v>
      </c>
      <c r="B21" s="8" t="s">
        <v>69</v>
      </c>
      <c r="C21" s="5" t="s">
        <v>70</v>
      </c>
      <c r="D21" s="6">
        <v>1</v>
      </c>
      <c r="E21" s="6">
        <v>12</v>
      </c>
      <c r="F21" s="4">
        <v>0.5625</v>
      </c>
      <c r="G21" s="4">
        <v>0.72916666666666663</v>
      </c>
      <c r="H21" s="4" t="s">
        <v>71</v>
      </c>
      <c r="I21" s="6">
        <v>51</v>
      </c>
      <c r="J21" s="4" t="s">
        <v>72</v>
      </c>
      <c r="K21" s="8" t="s">
        <v>73</v>
      </c>
      <c r="L21" s="19" t="s">
        <v>74</v>
      </c>
      <c r="M21" s="9"/>
    </row>
    <row r="22" spans="1:13" ht="33.75" customHeight="1">
      <c r="A22" s="9">
        <v>17</v>
      </c>
      <c r="B22" s="8" t="s">
        <v>69</v>
      </c>
      <c r="C22" s="5" t="s">
        <v>70</v>
      </c>
      <c r="D22" s="8">
        <v>1</v>
      </c>
      <c r="E22" s="8">
        <v>15</v>
      </c>
      <c r="F22" s="4">
        <v>0.5625</v>
      </c>
      <c r="G22" s="4">
        <v>0.72916666666666663</v>
      </c>
      <c r="H22" s="4" t="s">
        <v>75</v>
      </c>
      <c r="I22" s="6">
        <v>72</v>
      </c>
      <c r="J22" s="4" t="s">
        <v>72</v>
      </c>
      <c r="K22" s="8" t="s">
        <v>73</v>
      </c>
      <c r="L22" s="19" t="s">
        <v>95</v>
      </c>
      <c r="M22" s="9"/>
    </row>
    <row r="23" spans="1:13" ht="33.75" customHeight="1">
      <c r="A23" s="9">
        <v>18</v>
      </c>
      <c r="B23" s="8" t="s">
        <v>69</v>
      </c>
      <c r="C23" s="5" t="s">
        <v>70</v>
      </c>
      <c r="D23" s="8">
        <v>1</v>
      </c>
      <c r="E23" s="8">
        <v>16</v>
      </c>
      <c r="F23" s="4">
        <v>0.5625</v>
      </c>
      <c r="G23" s="4">
        <v>0.72916666666666663</v>
      </c>
      <c r="H23" s="4" t="s">
        <v>71</v>
      </c>
      <c r="I23" s="6">
        <v>125</v>
      </c>
      <c r="J23" s="4" t="s">
        <v>72</v>
      </c>
      <c r="K23" s="8" t="s">
        <v>73</v>
      </c>
      <c r="L23" s="19" t="s">
        <v>96</v>
      </c>
      <c r="M23" s="9"/>
    </row>
    <row r="24" spans="1:13" ht="33.75" customHeight="1">
      <c r="A24" s="9">
        <v>19</v>
      </c>
      <c r="B24" s="8" t="s">
        <v>69</v>
      </c>
      <c r="C24" s="5" t="s">
        <v>70</v>
      </c>
      <c r="D24" s="6">
        <v>4</v>
      </c>
      <c r="E24" s="6">
        <v>3</v>
      </c>
      <c r="F24" s="4">
        <v>0.5625</v>
      </c>
      <c r="G24" s="4">
        <v>0.72916666666666663</v>
      </c>
      <c r="H24" s="4" t="s">
        <v>71</v>
      </c>
      <c r="I24" s="6">
        <v>96</v>
      </c>
      <c r="J24" s="4" t="s">
        <v>72</v>
      </c>
      <c r="K24" s="8" t="s">
        <v>73</v>
      </c>
      <c r="L24" s="19" t="s">
        <v>97</v>
      </c>
      <c r="M24" s="9"/>
    </row>
    <row r="25" spans="1:13" ht="33.75" customHeight="1">
      <c r="A25" s="9">
        <v>20</v>
      </c>
      <c r="B25" s="8" t="s">
        <v>69</v>
      </c>
      <c r="C25" s="5" t="s">
        <v>70</v>
      </c>
      <c r="D25" s="6">
        <v>6</v>
      </c>
      <c r="E25" s="6">
        <v>4</v>
      </c>
      <c r="F25" s="4">
        <v>0.5625</v>
      </c>
      <c r="G25" s="4">
        <v>0.72916666666666663</v>
      </c>
      <c r="H25" s="4" t="s">
        <v>71</v>
      </c>
      <c r="I25" s="6">
        <v>65</v>
      </c>
      <c r="J25" s="4" t="s">
        <v>72</v>
      </c>
      <c r="K25" s="8" t="s">
        <v>73</v>
      </c>
      <c r="L25" s="19" t="s">
        <v>98</v>
      </c>
      <c r="M25" s="9"/>
    </row>
    <row r="26" spans="1:13" ht="33.75" customHeight="1">
      <c r="A26" s="9">
        <v>21</v>
      </c>
      <c r="B26" s="23" t="s">
        <v>16</v>
      </c>
      <c r="C26" s="23" t="s">
        <v>76</v>
      </c>
      <c r="D26" s="23">
        <v>1</v>
      </c>
      <c r="E26" s="23">
        <v>7</v>
      </c>
      <c r="F26" s="18">
        <v>0.5625</v>
      </c>
      <c r="G26" s="18">
        <v>0.72916666666666663</v>
      </c>
      <c r="H26" s="23" t="s">
        <v>77</v>
      </c>
      <c r="I26" s="23">
        <v>109</v>
      </c>
      <c r="J26" s="23" t="s">
        <v>78</v>
      </c>
      <c r="K26" s="23" t="s">
        <v>79</v>
      </c>
      <c r="L26" s="19" t="s">
        <v>99</v>
      </c>
      <c r="M26" s="9" t="s">
        <v>56</v>
      </c>
    </row>
    <row r="27" spans="1:13" ht="33.75" customHeight="1">
      <c r="A27" s="9">
        <v>22</v>
      </c>
      <c r="B27" s="23" t="s">
        <v>16</v>
      </c>
      <c r="C27" s="23" t="s">
        <v>80</v>
      </c>
      <c r="D27" s="23">
        <v>1</v>
      </c>
      <c r="E27" s="23">
        <v>7</v>
      </c>
      <c r="F27" s="18">
        <v>0.54166666666666663</v>
      </c>
      <c r="G27" s="18">
        <v>0.70833333333333337</v>
      </c>
      <c r="H27" s="23" t="s">
        <v>81</v>
      </c>
      <c r="I27" s="23">
        <v>807</v>
      </c>
      <c r="J27" s="23" t="s">
        <v>82</v>
      </c>
      <c r="K27" s="23" t="s">
        <v>83</v>
      </c>
      <c r="L27" s="19" t="s">
        <v>100</v>
      </c>
      <c r="M27" s="9"/>
    </row>
    <row r="28" spans="1:13" ht="33.75" customHeight="1">
      <c r="A28" s="9">
        <v>23</v>
      </c>
      <c r="B28" s="23" t="s">
        <v>16</v>
      </c>
      <c r="C28" s="23" t="s">
        <v>80</v>
      </c>
      <c r="D28" s="23">
        <v>3</v>
      </c>
      <c r="E28" s="23">
        <v>24</v>
      </c>
      <c r="F28" s="18">
        <v>0.58333333333333337</v>
      </c>
      <c r="G28" s="18">
        <v>0.75</v>
      </c>
      <c r="H28" s="23" t="s">
        <v>84</v>
      </c>
      <c r="I28" s="23">
        <v>64</v>
      </c>
      <c r="J28" s="23" t="s">
        <v>82</v>
      </c>
      <c r="K28" s="23" t="s">
        <v>83</v>
      </c>
      <c r="L28" s="19" t="s">
        <v>100</v>
      </c>
      <c r="M28" s="9"/>
    </row>
    <row r="29" spans="1:13" ht="33.75" customHeight="1">
      <c r="A29" s="9">
        <v>24</v>
      </c>
      <c r="B29" s="23" t="s">
        <v>16</v>
      </c>
      <c r="C29" s="23" t="s">
        <v>80</v>
      </c>
      <c r="D29" s="23">
        <v>3</v>
      </c>
      <c r="E29" s="23">
        <v>27</v>
      </c>
      <c r="F29" s="18">
        <v>0.58333333333333337</v>
      </c>
      <c r="G29" s="18">
        <v>0.75</v>
      </c>
      <c r="H29" s="23" t="s">
        <v>85</v>
      </c>
      <c r="I29" s="23">
        <v>194</v>
      </c>
      <c r="J29" s="23" t="s">
        <v>82</v>
      </c>
      <c r="K29" s="23" t="s">
        <v>83</v>
      </c>
      <c r="L29" s="19" t="s">
        <v>100</v>
      </c>
      <c r="M29" s="9"/>
    </row>
    <row r="30" spans="1:13" ht="17.25">
      <c r="D30" s="20"/>
      <c r="E30" s="20"/>
      <c r="F30" s="20"/>
      <c r="G30" s="20"/>
      <c r="H30" s="20"/>
      <c r="I30" s="20">
        <f>SUM(I6:I29)</f>
        <v>3313</v>
      </c>
      <c r="J30" s="20"/>
      <c r="K30" s="20"/>
      <c r="L30" s="20"/>
      <c r="M30" s="20"/>
    </row>
  </sheetData>
  <autoFilter ref="A5:M11">
    <sortState ref="A8:M30">
      <sortCondition ref="A5:A11"/>
    </sortState>
  </autoFilter>
  <mergeCells count="15">
    <mergeCell ref="I4:I5"/>
    <mergeCell ref="A1:M1"/>
    <mergeCell ref="A3:A5"/>
    <mergeCell ref="M3:M5"/>
    <mergeCell ref="C4:C5"/>
    <mergeCell ref="B3:C3"/>
    <mergeCell ref="B4:B5"/>
    <mergeCell ref="D3:L3"/>
    <mergeCell ref="L4:L5"/>
    <mergeCell ref="D4:D5"/>
    <mergeCell ref="E4:E5"/>
    <mergeCell ref="H4:H5"/>
    <mergeCell ref="F4:F5"/>
    <mergeCell ref="G4:G5"/>
    <mergeCell ref="J4:J5"/>
  </mergeCells>
  <phoneticPr fontId="1" type="noConversion"/>
  <hyperlinks>
    <hyperlink ref="L7" r:id="rId1"/>
    <hyperlink ref="L8" r:id="rId2"/>
    <hyperlink ref="L9" r:id="rId3"/>
    <hyperlink ref="L11" r:id="rId4"/>
    <hyperlink ref="L10" r:id="rId5"/>
    <hyperlink ref="L21" r:id="rId6"/>
    <hyperlink ref="L25" r:id="rId7"/>
    <hyperlink ref="L24" r:id="rId8"/>
    <hyperlink ref="L22" r:id="rId9"/>
    <hyperlink ref="L23" r:id="rId10"/>
    <hyperlink ref="L18" r:id="rId11"/>
    <hyperlink ref="L19" r:id="rId12"/>
    <hyperlink ref="L20" r:id="rId13"/>
    <hyperlink ref="L6" r:id="rId14"/>
    <hyperlink ref="L12" r:id="rId15"/>
    <hyperlink ref="L13" r:id="rId16"/>
    <hyperlink ref="L14" r:id="rId17"/>
    <hyperlink ref="L15" r:id="rId18"/>
    <hyperlink ref="L16" r:id="rId19"/>
    <hyperlink ref="L17" r:id="rId20"/>
    <hyperlink ref="L26" r:id="rId21"/>
    <hyperlink ref="L27" r:id="rId22"/>
    <hyperlink ref="L28" r:id="rId23"/>
    <hyperlink ref="L29" r:id="rId24"/>
  </hyperlinks>
  <pageMargins left="0.41" right="0.35433070866141736" top="0.6692913385826772" bottom="0.74803149606299213" header="0.31496062992125984" footer="0.31496062992125984"/>
  <pageSetup paperSize="9" scale="74" fitToHeight="0" orientation="landscape" r:id="rId2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zoomScale="78" zoomScaleNormal="78" zoomScaleSheetLayoutView="85" workbookViewId="0">
      <selection activeCell="C10" sqref="C10"/>
    </sheetView>
  </sheetViews>
  <sheetFormatPr defaultRowHeight="16.5"/>
  <cols>
    <col min="1" max="1" width="7.5" customWidth="1"/>
    <col min="2" max="2" width="11.625" customWidth="1"/>
    <col min="3" max="3" width="17.25" customWidth="1"/>
    <col min="4" max="4" width="6" customWidth="1"/>
    <col min="5" max="5" width="6.125" customWidth="1"/>
    <col min="6" max="7" width="10.5" customWidth="1"/>
    <col min="8" max="8" width="25.375" customWidth="1"/>
    <col min="9" max="9" width="15" customWidth="1"/>
    <col min="10" max="10" width="11.125" customWidth="1"/>
    <col min="11" max="11" width="21" customWidth="1"/>
    <col min="12" max="12" width="19.75" customWidth="1"/>
    <col min="13" max="13" width="10.875" customWidth="1"/>
  </cols>
  <sheetData>
    <row r="1" spans="1:13" ht="31.5">
      <c r="A1" s="105" t="s">
        <v>657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3" spans="1:13" ht="52.5" customHeight="1">
      <c r="A3" s="106" t="s">
        <v>658</v>
      </c>
      <c r="B3" s="106" t="s">
        <v>659</v>
      </c>
      <c r="C3" s="109"/>
      <c r="D3" s="110" t="s">
        <v>660</v>
      </c>
      <c r="E3" s="111"/>
      <c r="F3" s="111"/>
      <c r="G3" s="111"/>
      <c r="H3" s="111"/>
      <c r="I3" s="111"/>
      <c r="J3" s="111"/>
      <c r="K3" s="111"/>
      <c r="L3" s="111"/>
      <c r="M3" s="107" t="s">
        <v>661</v>
      </c>
    </row>
    <row r="4" spans="1:13" ht="16.5" customHeight="1">
      <c r="A4" s="106"/>
      <c r="B4" s="106" t="s">
        <v>295</v>
      </c>
      <c r="C4" s="106" t="s">
        <v>662</v>
      </c>
      <c r="D4" s="114" t="s">
        <v>663</v>
      </c>
      <c r="E4" s="114" t="s">
        <v>664</v>
      </c>
      <c r="F4" s="114" t="s">
        <v>665</v>
      </c>
      <c r="G4" s="114" t="s">
        <v>666</v>
      </c>
      <c r="H4" s="103" t="s">
        <v>667</v>
      </c>
      <c r="I4" s="103" t="s">
        <v>668</v>
      </c>
      <c r="J4" s="103" t="s">
        <v>669</v>
      </c>
      <c r="K4" s="3" t="s">
        <v>670</v>
      </c>
      <c r="L4" s="112" t="s">
        <v>671</v>
      </c>
      <c r="M4" s="107"/>
    </row>
    <row r="5" spans="1:13" ht="20.100000000000001" customHeight="1">
      <c r="A5" s="106"/>
      <c r="B5" s="108"/>
      <c r="C5" s="108"/>
      <c r="D5" s="115"/>
      <c r="E5" s="115"/>
      <c r="F5" s="115"/>
      <c r="G5" s="115"/>
      <c r="H5" s="104"/>
      <c r="I5" s="104"/>
      <c r="J5" s="104"/>
      <c r="K5" s="2" t="s">
        <v>672</v>
      </c>
      <c r="L5" s="113"/>
      <c r="M5" s="107"/>
    </row>
    <row r="6" spans="1:13" s="1" customFormat="1" ht="33.75" customHeight="1">
      <c r="A6" s="9">
        <v>1</v>
      </c>
      <c r="B6" s="10" t="s">
        <v>673</v>
      </c>
      <c r="C6" s="11" t="s">
        <v>674</v>
      </c>
      <c r="D6" s="14">
        <v>6</v>
      </c>
      <c r="E6" s="14">
        <v>2</v>
      </c>
      <c r="F6" s="12">
        <v>0.58333333333333337</v>
      </c>
      <c r="G6" s="12">
        <v>0.75</v>
      </c>
      <c r="H6" s="12" t="s">
        <v>675</v>
      </c>
      <c r="I6" s="14">
        <v>70</v>
      </c>
      <c r="J6" s="12" t="s">
        <v>676</v>
      </c>
      <c r="K6" s="10" t="s">
        <v>677</v>
      </c>
      <c r="L6" s="27" t="s">
        <v>678</v>
      </c>
      <c r="M6" s="9"/>
    </row>
    <row r="7" spans="1:13" ht="24.9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ht="24.95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</sheetData>
  <autoFilter ref="A5:M6"/>
  <mergeCells count="15">
    <mergeCell ref="A1:M1"/>
    <mergeCell ref="A3:A5"/>
    <mergeCell ref="B3:C3"/>
    <mergeCell ref="D3:L3"/>
    <mergeCell ref="M3:M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L4:L5"/>
  </mergeCells>
  <phoneticPr fontId="1" type="noConversion"/>
  <hyperlinks>
    <hyperlink ref="L6" r:id="rId1"/>
  </hyperlinks>
  <pageMargins left="0.39370078740157483" right="0.35433070866141736" top="0.6692913385826772" bottom="0.74803149606299213" header="0.31496062992125984" footer="0.31496062992125984"/>
  <pageSetup paperSize="9" scale="74" fitToHeight="0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zoomScale="78" zoomScaleNormal="78" zoomScaleSheetLayoutView="85" workbookViewId="0">
      <selection activeCell="F21" sqref="F21"/>
    </sheetView>
  </sheetViews>
  <sheetFormatPr defaultRowHeight="16.5"/>
  <cols>
    <col min="1" max="1" width="7.5" customWidth="1"/>
    <col min="2" max="2" width="11.625" customWidth="1"/>
    <col min="3" max="3" width="17.25" customWidth="1"/>
    <col min="4" max="4" width="6" customWidth="1"/>
    <col min="5" max="5" width="6.125" customWidth="1"/>
    <col min="6" max="7" width="10.5" customWidth="1"/>
    <col min="8" max="8" width="25.375" customWidth="1"/>
    <col min="9" max="9" width="15" customWidth="1"/>
    <col min="10" max="10" width="11.125" customWidth="1"/>
    <col min="11" max="11" width="21" customWidth="1"/>
    <col min="12" max="12" width="19.75" customWidth="1"/>
    <col min="13" max="13" width="10.875" customWidth="1"/>
  </cols>
  <sheetData>
    <row r="1" spans="1:13" ht="31.5">
      <c r="A1" s="105" t="s">
        <v>679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3" spans="1:13" ht="52.5" customHeight="1">
      <c r="A3" s="106" t="s">
        <v>658</v>
      </c>
      <c r="B3" s="106" t="s">
        <v>659</v>
      </c>
      <c r="C3" s="109"/>
      <c r="D3" s="110" t="s">
        <v>660</v>
      </c>
      <c r="E3" s="111"/>
      <c r="F3" s="111"/>
      <c r="G3" s="111"/>
      <c r="H3" s="111"/>
      <c r="I3" s="111"/>
      <c r="J3" s="111"/>
      <c r="K3" s="111"/>
      <c r="L3" s="111"/>
      <c r="M3" s="107" t="s">
        <v>661</v>
      </c>
    </row>
    <row r="4" spans="1:13" ht="16.5" customHeight="1">
      <c r="A4" s="106"/>
      <c r="B4" s="106" t="s">
        <v>295</v>
      </c>
      <c r="C4" s="106" t="s">
        <v>662</v>
      </c>
      <c r="D4" s="114" t="s">
        <v>663</v>
      </c>
      <c r="E4" s="114" t="s">
        <v>664</v>
      </c>
      <c r="F4" s="114" t="s">
        <v>665</v>
      </c>
      <c r="G4" s="114" t="s">
        <v>666</v>
      </c>
      <c r="H4" s="103" t="s">
        <v>667</v>
      </c>
      <c r="I4" s="103" t="s">
        <v>668</v>
      </c>
      <c r="J4" s="103" t="s">
        <v>669</v>
      </c>
      <c r="K4" s="3" t="s">
        <v>670</v>
      </c>
      <c r="L4" s="112" t="s">
        <v>671</v>
      </c>
      <c r="M4" s="107"/>
    </row>
    <row r="5" spans="1:13" ht="20.100000000000001" customHeight="1">
      <c r="A5" s="106"/>
      <c r="B5" s="108"/>
      <c r="C5" s="108"/>
      <c r="D5" s="115"/>
      <c r="E5" s="115"/>
      <c r="F5" s="115"/>
      <c r="G5" s="115"/>
      <c r="H5" s="104"/>
      <c r="I5" s="104"/>
      <c r="J5" s="104"/>
      <c r="K5" s="2" t="s">
        <v>672</v>
      </c>
      <c r="L5" s="113"/>
      <c r="M5" s="107"/>
    </row>
    <row r="6" spans="1:13" s="1" customFormat="1" ht="33.75" customHeight="1">
      <c r="A6" s="9">
        <v>1</v>
      </c>
      <c r="B6" s="10" t="s">
        <v>680</v>
      </c>
      <c r="C6" s="11" t="s">
        <v>681</v>
      </c>
      <c r="D6" s="14">
        <v>3</v>
      </c>
      <c r="E6" s="14">
        <v>26</v>
      </c>
      <c r="F6" s="12">
        <v>0.41666666666666669</v>
      </c>
      <c r="G6" s="12">
        <v>0.625</v>
      </c>
      <c r="H6" s="12" t="s">
        <v>682</v>
      </c>
      <c r="I6" s="14">
        <v>150</v>
      </c>
      <c r="J6" s="12" t="s">
        <v>683</v>
      </c>
      <c r="K6" s="10" t="s">
        <v>684</v>
      </c>
      <c r="L6" s="27" t="s">
        <v>685</v>
      </c>
      <c r="M6" s="9"/>
    </row>
    <row r="7" spans="1:13" s="1" customFormat="1" ht="24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s="1" customFormat="1" ht="24" customHeight="1">
      <c r="A8" s="60"/>
      <c r="B8" s="141" t="s">
        <v>686</v>
      </c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48"/>
    </row>
    <row r="9" spans="1:13" ht="24.95" customHeight="1">
      <c r="A9" s="61"/>
      <c r="B9" s="141" t="s">
        <v>687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43"/>
    </row>
    <row r="10" spans="1:13" ht="24.95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1" spans="1:13" ht="24.95" customHeight="1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</row>
    <row r="12" spans="1:13" ht="20.100000000000001" customHeight="1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</row>
    <row r="13" spans="1:13" ht="20.100000000000001" customHeight="1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13" ht="20.100000000000001" customHeight="1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</row>
    <row r="15" spans="1:13" ht="20.100000000000001" customHeight="1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</row>
  </sheetData>
  <autoFilter ref="A5:M6"/>
  <mergeCells count="17">
    <mergeCell ref="B9:L9"/>
    <mergeCell ref="G4:G5"/>
    <mergeCell ref="H4:H5"/>
    <mergeCell ref="I4:I5"/>
    <mergeCell ref="J4:J5"/>
    <mergeCell ref="L4:L5"/>
    <mergeCell ref="B8:L8"/>
    <mergeCell ref="A1:M1"/>
    <mergeCell ref="A3:A5"/>
    <mergeCell ref="B3:C3"/>
    <mergeCell ref="D3:L3"/>
    <mergeCell ref="M3:M5"/>
    <mergeCell ref="B4:B5"/>
    <mergeCell ref="C4:C5"/>
    <mergeCell ref="D4:D5"/>
    <mergeCell ref="E4:E5"/>
    <mergeCell ref="F4:F5"/>
  </mergeCells>
  <phoneticPr fontId="1" type="noConversion"/>
  <hyperlinks>
    <hyperlink ref="L6" r:id="rId1"/>
  </hyperlinks>
  <pageMargins left="0.41" right="0.35433070866141736" top="0.6692913385826772" bottom="0.74803149606299213" header="0.31496062992125984" footer="0.31496062992125984"/>
  <pageSetup paperSize="9" scale="74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="78" zoomScaleNormal="78" zoomScaleSheetLayoutView="85" workbookViewId="0">
      <selection activeCell="C16" sqref="C16"/>
    </sheetView>
  </sheetViews>
  <sheetFormatPr defaultRowHeight="16.5"/>
  <cols>
    <col min="1" max="1" width="7.5" customWidth="1"/>
    <col min="2" max="2" width="11.625" customWidth="1"/>
    <col min="3" max="3" width="20.25" customWidth="1"/>
    <col min="4" max="4" width="6" customWidth="1"/>
    <col min="5" max="5" width="6.125" customWidth="1"/>
    <col min="6" max="7" width="10.5" customWidth="1"/>
    <col min="8" max="8" width="26.5" customWidth="1"/>
    <col min="9" max="9" width="15" customWidth="1"/>
    <col min="10" max="10" width="11.125" customWidth="1"/>
    <col min="11" max="11" width="21" customWidth="1"/>
    <col min="12" max="12" width="19.75" customWidth="1"/>
    <col min="13" max="13" width="10.875" customWidth="1"/>
  </cols>
  <sheetData>
    <row r="1" spans="1:13" ht="31.5">
      <c r="A1" s="105" t="s">
        <v>101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3" spans="1:13" ht="52.5" customHeight="1">
      <c r="A3" s="106" t="s">
        <v>102</v>
      </c>
      <c r="B3" s="106" t="s">
        <v>103</v>
      </c>
      <c r="C3" s="109"/>
      <c r="D3" s="110" t="s">
        <v>104</v>
      </c>
      <c r="E3" s="111"/>
      <c r="F3" s="111"/>
      <c r="G3" s="111"/>
      <c r="H3" s="111"/>
      <c r="I3" s="111"/>
      <c r="J3" s="111"/>
      <c r="K3" s="111"/>
      <c r="L3" s="111"/>
      <c r="M3" s="107" t="s">
        <v>105</v>
      </c>
    </row>
    <row r="4" spans="1:13" ht="16.5" customHeight="1">
      <c r="A4" s="106"/>
      <c r="B4" s="106" t="s">
        <v>241</v>
      </c>
      <c r="C4" s="106" t="s">
        <v>242</v>
      </c>
      <c r="D4" s="114" t="s">
        <v>243</v>
      </c>
      <c r="E4" s="114" t="s">
        <v>244</v>
      </c>
      <c r="F4" s="114" t="s">
        <v>245</v>
      </c>
      <c r="G4" s="114" t="s">
        <v>246</v>
      </c>
      <c r="H4" s="103" t="s">
        <v>247</v>
      </c>
      <c r="I4" s="103" t="s">
        <v>248</v>
      </c>
      <c r="J4" s="103" t="s">
        <v>249</v>
      </c>
      <c r="K4" s="3" t="s">
        <v>250</v>
      </c>
      <c r="L4" s="112" t="s">
        <v>251</v>
      </c>
      <c r="M4" s="107"/>
    </row>
    <row r="5" spans="1:13" ht="20.100000000000001" customHeight="1">
      <c r="A5" s="106"/>
      <c r="B5" s="108"/>
      <c r="C5" s="108"/>
      <c r="D5" s="115"/>
      <c r="E5" s="115"/>
      <c r="F5" s="115"/>
      <c r="G5" s="115"/>
      <c r="H5" s="104"/>
      <c r="I5" s="104"/>
      <c r="J5" s="104"/>
      <c r="K5" s="2" t="s">
        <v>252</v>
      </c>
      <c r="L5" s="113"/>
      <c r="M5" s="107"/>
    </row>
    <row r="6" spans="1:13" s="1" customFormat="1" ht="33.75" customHeight="1">
      <c r="A6" s="8">
        <v>1</v>
      </c>
      <c r="B6" s="10" t="s">
        <v>253</v>
      </c>
      <c r="C6" s="11" t="s">
        <v>254</v>
      </c>
      <c r="D6" s="14">
        <v>4</v>
      </c>
      <c r="E6" s="14">
        <v>7</v>
      </c>
      <c r="F6" s="12">
        <v>0.39583333333333331</v>
      </c>
      <c r="G6" s="12" t="s">
        <v>255</v>
      </c>
      <c r="H6" s="12" t="s">
        <v>256</v>
      </c>
      <c r="I6" s="14">
        <v>87</v>
      </c>
      <c r="J6" s="12" t="s">
        <v>257</v>
      </c>
      <c r="K6" s="10" t="s">
        <v>258</v>
      </c>
      <c r="L6" s="27" t="s">
        <v>259</v>
      </c>
      <c r="M6" s="9" t="s">
        <v>142</v>
      </c>
    </row>
    <row r="7" spans="1:13" s="1" customFormat="1" ht="33.75" customHeight="1">
      <c r="A7" s="8">
        <v>2</v>
      </c>
      <c r="B7" s="10" t="s">
        <v>253</v>
      </c>
      <c r="C7" s="13" t="s">
        <v>254</v>
      </c>
      <c r="D7" s="10">
        <v>4</v>
      </c>
      <c r="E7" s="10">
        <v>14</v>
      </c>
      <c r="F7" s="12">
        <v>0.39583333333333331</v>
      </c>
      <c r="G7" s="12" t="s">
        <v>255</v>
      </c>
      <c r="H7" s="12" t="s">
        <v>256</v>
      </c>
      <c r="I7" s="14">
        <v>85</v>
      </c>
      <c r="J7" s="12" t="s">
        <v>257</v>
      </c>
      <c r="K7" s="10" t="s">
        <v>258</v>
      </c>
      <c r="L7" s="27" t="s">
        <v>259</v>
      </c>
      <c r="M7" s="9" t="s">
        <v>260</v>
      </c>
    </row>
    <row r="8" spans="1:13" s="1" customFormat="1" ht="33.75" customHeight="1">
      <c r="A8" s="8">
        <v>3</v>
      </c>
      <c r="B8" s="10" t="s">
        <v>253</v>
      </c>
      <c r="C8" s="11" t="s">
        <v>261</v>
      </c>
      <c r="D8" s="23">
        <v>1</v>
      </c>
      <c r="E8" s="23">
        <v>29</v>
      </c>
      <c r="F8" s="18">
        <v>0.58333333333333337</v>
      </c>
      <c r="G8" s="18">
        <v>0.75</v>
      </c>
      <c r="H8" s="12" t="s">
        <v>262</v>
      </c>
      <c r="I8" s="45">
        <v>108</v>
      </c>
      <c r="J8" s="12" t="s">
        <v>263</v>
      </c>
      <c r="K8" s="10" t="s">
        <v>264</v>
      </c>
      <c r="L8" s="27" t="s">
        <v>265</v>
      </c>
      <c r="M8" s="46" t="s">
        <v>142</v>
      </c>
    </row>
    <row r="9" spans="1:13" s="1" customFormat="1" ht="33.75" customHeight="1">
      <c r="A9" s="8">
        <v>4</v>
      </c>
      <c r="B9" s="10" t="s">
        <v>253</v>
      </c>
      <c r="C9" s="11" t="s">
        <v>261</v>
      </c>
      <c r="D9" s="14">
        <v>2</v>
      </c>
      <c r="E9" s="14">
        <v>26</v>
      </c>
      <c r="F9" s="12">
        <v>0.70833333333333337</v>
      </c>
      <c r="G9" s="12">
        <v>0.875</v>
      </c>
      <c r="H9" s="12" t="s">
        <v>262</v>
      </c>
      <c r="I9" s="14">
        <v>24</v>
      </c>
      <c r="J9" s="12" t="s">
        <v>263</v>
      </c>
      <c r="K9" s="10" t="s">
        <v>264</v>
      </c>
      <c r="L9" s="27" t="s">
        <v>265</v>
      </c>
      <c r="M9" s="46" t="s">
        <v>142</v>
      </c>
    </row>
    <row r="10" spans="1:13" s="1" customFormat="1" ht="33.75" customHeight="1">
      <c r="A10" s="8">
        <v>5</v>
      </c>
      <c r="B10" s="10" t="s">
        <v>253</v>
      </c>
      <c r="C10" s="11" t="s">
        <v>261</v>
      </c>
      <c r="D10" s="8">
        <v>3</v>
      </c>
      <c r="E10" s="23">
        <v>23</v>
      </c>
      <c r="F10" s="18">
        <v>0.66666666666666663</v>
      </c>
      <c r="G10" s="18">
        <v>0.79166666666666663</v>
      </c>
      <c r="H10" s="23" t="s">
        <v>266</v>
      </c>
      <c r="I10" s="23">
        <v>20</v>
      </c>
      <c r="J10" s="12" t="s">
        <v>263</v>
      </c>
      <c r="K10" s="10" t="s">
        <v>264</v>
      </c>
      <c r="L10" s="27" t="s">
        <v>265</v>
      </c>
      <c r="M10" s="9" t="s">
        <v>142</v>
      </c>
    </row>
    <row r="11" spans="1:13" s="1" customFormat="1" ht="33.75" customHeight="1">
      <c r="A11" s="8">
        <v>6</v>
      </c>
      <c r="B11" s="10" t="s">
        <v>253</v>
      </c>
      <c r="C11" s="11" t="s">
        <v>261</v>
      </c>
      <c r="D11" s="10">
        <v>6</v>
      </c>
      <c r="E11" s="10"/>
      <c r="F11" s="12">
        <v>0.70833333333333337</v>
      </c>
      <c r="G11" s="12">
        <v>0.875</v>
      </c>
      <c r="H11" s="10" t="s">
        <v>266</v>
      </c>
      <c r="I11" s="10">
        <v>20</v>
      </c>
      <c r="J11" s="12" t="s">
        <v>263</v>
      </c>
      <c r="K11" s="10" t="s">
        <v>264</v>
      </c>
      <c r="L11" s="27" t="s">
        <v>265</v>
      </c>
      <c r="M11" s="9" t="s">
        <v>260</v>
      </c>
    </row>
    <row r="12" spans="1:13" s="1" customFormat="1" ht="33.75" customHeight="1">
      <c r="A12" s="8">
        <v>7</v>
      </c>
      <c r="B12" s="10" t="s">
        <v>253</v>
      </c>
      <c r="C12" s="11" t="s">
        <v>267</v>
      </c>
      <c r="D12" s="14">
        <v>8</v>
      </c>
      <c r="E12" s="14">
        <v>28</v>
      </c>
      <c r="F12" s="12">
        <v>0.5625</v>
      </c>
      <c r="G12" s="12">
        <v>0.72916666666666663</v>
      </c>
      <c r="H12" s="12" t="s">
        <v>268</v>
      </c>
      <c r="I12" s="14">
        <v>80</v>
      </c>
      <c r="J12" s="12" t="s">
        <v>269</v>
      </c>
      <c r="K12" s="10" t="s">
        <v>270</v>
      </c>
      <c r="L12" s="27" t="s">
        <v>271</v>
      </c>
      <c r="M12" s="9" t="s">
        <v>260</v>
      </c>
    </row>
    <row r="13" spans="1:13" s="1" customFormat="1" ht="33.75" customHeight="1">
      <c r="A13" s="8">
        <v>8</v>
      </c>
      <c r="B13" s="10" t="s">
        <v>253</v>
      </c>
      <c r="C13" s="11" t="s">
        <v>272</v>
      </c>
      <c r="D13" s="14">
        <v>10</v>
      </c>
      <c r="E13" s="14">
        <v>13</v>
      </c>
      <c r="F13" s="12">
        <v>0.41666666666666669</v>
      </c>
      <c r="G13" s="12">
        <v>0.625</v>
      </c>
      <c r="H13" s="12" t="s">
        <v>273</v>
      </c>
      <c r="I13" s="14">
        <v>20</v>
      </c>
      <c r="J13" s="12" t="s">
        <v>274</v>
      </c>
      <c r="K13" s="10" t="s">
        <v>275</v>
      </c>
      <c r="L13" s="27" t="s">
        <v>276</v>
      </c>
      <c r="M13" s="9" t="s">
        <v>260</v>
      </c>
    </row>
    <row r="14" spans="1:13" s="1" customFormat="1" ht="33.75" customHeight="1">
      <c r="A14" s="8">
        <v>9</v>
      </c>
      <c r="B14" s="10" t="s">
        <v>253</v>
      </c>
      <c r="C14" s="11" t="s">
        <v>277</v>
      </c>
      <c r="D14" s="14">
        <v>3</v>
      </c>
      <c r="E14" s="14">
        <v>17</v>
      </c>
      <c r="F14" s="12">
        <v>0.5625</v>
      </c>
      <c r="G14" s="12">
        <v>0.72916666666666663</v>
      </c>
      <c r="H14" s="12" t="s">
        <v>278</v>
      </c>
      <c r="I14" s="14">
        <v>75</v>
      </c>
      <c r="J14" s="12" t="s">
        <v>279</v>
      </c>
      <c r="K14" s="10" t="s">
        <v>280</v>
      </c>
      <c r="L14" s="27" t="s">
        <v>281</v>
      </c>
      <c r="M14" s="9" t="s">
        <v>142</v>
      </c>
    </row>
    <row r="15" spans="1:13" s="1" customFormat="1" ht="33.75" customHeight="1">
      <c r="A15" s="8">
        <v>10</v>
      </c>
      <c r="B15" s="10" t="s">
        <v>253</v>
      </c>
      <c r="C15" s="13" t="s">
        <v>282</v>
      </c>
      <c r="D15" s="10">
        <v>1</v>
      </c>
      <c r="E15" s="10">
        <v>30</v>
      </c>
      <c r="F15" s="12">
        <v>0.58333333333333337</v>
      </c>
      <c r="G15" s="12">
        <v>0.75</v>
      </c>
      <c r="H15" s="10" t="s">
        <v>283</v>
      </c>
      <c r="I15" s="10">
        <v>88</v>
      </c>
      <c r="J15" s="10" t="s">
        <v>284</v>
      </c>
      <c r="K15" s="10" t="s">
        <v>285</v>
      </c>
      <c r="L15" s="47" t="s">
        <v>286</v>
      </c>
      <c r="M15" s="9" t="s">
        <v>142</v>
      </c>
    </row>
    <row r="16" spans="1:13" s="1" customFormat="1" ht="33.75" customHeight="1">
      <c r="A16" s="8">
        <v>11</v>
      </c>
      <c r="B16" s="10" t="s">
        <v>287</v>
      </c>
      <c r="C16" s="11" t="s">
        <v>288</v>
      </c>
      <c r="D16" s="14">
        <v>3</v>
      </c>
      <c r="E16" s="14">
        <v>13</v>
      </c>
      <c r="F16" s="12">
        <v>0.375</v>
      </c>
      <c r="G16" s="12">
        <v>0.54166666666666663</v>
      </c>
      <c r="H16" s="12" t="s">
        <v>289</v>
      </c>
      <c r="I16" s="14">
        <v>580</v>
      </c>
      <c r="J16" s="12" t="s">
        <v>290</v>
      </c>
      <c r="K16" s="10" t="s">
        <v>291</v>
      </c>
      <c r="L16" s="27" t="s">
        <v>292</v>
      </c>
      <c r="M16" s="9" t="s">
        <v>293</v>
      </c>
    </row>
    <row r="17" spans="1:13" s="1" customFormat="1" ht="24" customHeight="1">
      <c r="A17" s="48"/>
      <c r="B17" s="48"/>
      <c r="C17" s="48"/>
      <c r="D17" s="48"/>
      <c r="E17" s="48"/>
      <c r="F17" s="48"/>
      <c r="G17" s="48"/>
      <c r="H17" s="48"/>
      <c r="I17" s="101">
        <f>SUM(I6:I16)</f>
        <v>1187</v>
      </c>
      <c r="J17" s="48"/>
      <c r="K17" s="48"/>
      <c r="L17" s="48"/>
      <c r="M17" s="48"/>
    </row>
    <row r="18" spans="1:13" ht="24.95" customHeight="1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</row>
    <row r="19" spans="1:13" ht="24.95" customHeight="1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  <row r="20" spans="1:13" ht="20.100000000000001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13" ht="20.100000000000001" customHeigh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3" ht="20.100000000000001" customHeight="1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</row>
    <row r="23" spans="1:13" ht="20.100000000000001" customHeight="1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</sheetData>
  <autoFilter ref="A5:M7"/>
  <mergeCells count="15">
    <mergeCell ref="A1:M1"/>
    <mergeCell ref="A3:A5"/>
    <mergeCell ref="B3:C3"/>
    <mergeCell ref="D3:L3"/>
    <mergeCell ref="M3:M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L4:L5"/>
  </mergeCells>
  <phoneticPr fontId="1" type="noConversion"/>
  <hyperlinks>
    <hyperlink ref="L6" r:id="rId1"/>
    <hyperlink ref="L7" r:id="rId2"/>
    <hyperlink ref="L14" r:id="rId3"/>
    <hyperlink ref="L15" r:id="rId4"/>
    <hyperlink ref="L16" r:id="rId5"/>
    <hyperlink ref="L9" r:id="rId6"/>
    <hyperlink ref="L10" r:id="rId7"/>
    <hyperlink ref="L11" r:id="rId8"/>
    <hyperlink ref="L8" r:id="rId9"/>
    <hyperlink ref="L12" r:id="rId10"/>
    <hyperlink ref="L13" r:id="rId11"/>
  </hyperlinks>
  <pageMargins left="0.41" right="0.35433070866141736" top="0.6692913385826772" bottom="0.74803149606299213" header="0.31496062992125984" footer="0.31496062992125984"/>
  <pageSetup paperSize="9" scale="74" fitToHeight="0" orientation="landscape"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opLeftCell="A4" zoomScale="78" zoomScaleNormal="78" zoomScaleSheetLayoutView="85" workbookViewId="0">
      <selection activeCell="C23" sqref="C23"/>
    </sheetView>
  </sheetViews>
  <sheetFormatPr defaultRowHeight="16.5"/>
  <cols>
    <col min="1" max="1" width="7.5" customWidth="1"/>
    <col min="2" max="2" width="11.625" customWidth="1"/>
    <col min="3" max="3" width="17.25" customWidth="1"/>
    <col min="4" max="4" width="6" customWidth="1"/>
    <col min="5" max="5" width="6.125" customWidth="1"/>
    <col min="6" max="7" width="10.5" customWidth="1"/>
    <col min="8" max="8" width="33.75" bestFit="1" customWidth="1"/>
    <col min="9" max="9" width="15" customWidth="1"/>
    <col min="10" max="10" width="11.125" customWidth="1"/>
    <col min="11" max="11" width="21" customWidth="1"/>
    <col min="12" max="12" width="19.75" customWidth="1"/>
    <col min="13" max="13" width="10.875" customWidth="1"/>
  </cols>
  <sheetData>
    <row r="1" spans="1:13" ht="31.5">
      <c r="A1" s="105" t="s">
        <v>294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3" spans="1:13" ht="52.5" customHeight="1">
      <c r="A3" s="106" t="s">
        <v>102</v>
      </c>
      <c r="B3" s="106" t="s">
        <v>103</v>
      </c>
      <c r="C3" s="109"/>
      <c r="D3" s="110" t="s">
        <v>104</v>
      </c>
      <c r="E3" s="111"/>
      <c r="F3" s="111"/>
      <c r="G3" s="111"/>
      <c r="H3" s="111"/>
      <c r="I3" s="111"/>
      <c r="J3" s="111"/>
      <c r="K3" s="111"/>
      <c r="L3" s="111"/>
      <c r="M3" s="107" t="s">
        <v>105</v>
      </c>
    </row>
    <row r="4" spans="1:13" ht="16.5" customHeight="1">
      <c r="A4" s="106"/>
      <c r="B4" s="106" t="s">
        <v>241</v>
      </c>
      <c r="C4" s="106" t="s">
        <v>242</v>
      </c>
      <c r="D4" s="114" t="s">
        <v>243</v>
      </c>
      <c r="E4" s="114" t="s">
        <v>244</v>
      </c>
      <c r="F4" s="114" t="s">
        <v>245</v>
      </c>
      <c r="G4" s="114" t="s">
        <v>246</v>
      </c>
      <c r="H4" s="103" t="s">
        <v>247</v>
      </c>
      <c r="I4" s="103" t="s">
        <v>248</v>
      </c>
      <c r="J4" s="103" t="s">
        <v>249</v>
      </c>
      <c r="K4" s="3" t="s">
        <v>250</v>
      </c>
      <c r="L4" s="112" t="s">
        <v>251</v>
      </c>
      <c r="M4" s="107"/>
    </row>
    <row r="5" spans="1:13" ht="20.100000000000001" customHeight="1">
      <c r="A5" s="106"/>
      <c r="B5" s="108"/>
      <c r="C5" s="108"/>
      <c r="D5" s="115"/>
      <c r="E5" s="115"/>
      <c r="F5" s="115"/>
      <c r="G5" s="115"/>
      <c r="H5" s="104"/>
      <c r="I5" s="104"/>
      <c r="J5" s="104"/>
      <c r="K5" s="2" t="s">
        <v>252</v>
      </c>
      <c r="L5" s="113"/>
      <c r="M5" s="107"/>
    </row>
    <row r="6" spans="1:13" s="1" customFormat="1" ht="33.75" customHeight="1">
      <c r="A6" s="9">
        <v>1</v>
      </c>
      <c r="B6" s="8" t="s">
        <v>296</v>
      </c>
      <c r="C6" s="5" t="s">
        <v>297</v>
      </c>
      <c r="D6" s="6">
        <v>3</v>
      </c>
      <c r="E6" s="6">
        <v>16</v>
      </c>
      <c r="F6" s="4">
        <v>0.58333333333333337</v>
      </c>
      <c r="G6" s="4" t="s">
        <v>298</v>
      </c>
      <c r="H6" s="4" t="s">
        <v>299</v>
      </c>
      <c r="I6" s="6">
        <v>151</v>
      </c>
      <c r="J6" s="4" t="s">
        <v>300</v>
      </c>
      <c r="K6" s="8" t="s">
        <v>301</v>
      </c>
      <c r="L6" s="49" t="s">
        <v>302</v>
      </c>
      <c r="M6" s="9"/>
    </row>
    <row r="7" spans="1:13" s="1" customFormat="1" ht="33.75" customHeight="1">
      <c r="A7" s="9">
        <v>2</v>
      </c>
      <c r="B7" s="8" t="s">
        <v>296</v>
      </c>
      <c r="C7" s="5" t="s">
        <v>297</v>
      </c>
      <c r="D7" s="8">
        <v>4</v>
      </c>
      <c r="E7" s="8">
        <v>3</v>
      </c>
      <c r="F7" s="4">
        <v>0.58333333333333337</v>
      </c>
      <c r="G7" s="4" t="s">
        <v>298</v>
      </c>
      <c r="H7" s="8" t="s">
        <v>303</v>
      </c>
      <c r="I7" s="8">
        <v>28</v>
      </c>
      <c r="J7" s="8" t="s">
        <v>300</v>
      </c>
      <c r="K7" s="8" t="s">
        <v>301</v>
      </c>
      <c r="L7" s="49" t="s">
        <v>302</v>
      </c>
      <c r="M7" s="9"/>
    </row>
    <row r="8" spans="1:13" s="1" customFormat="1" ht="33.75" customHeight="1">
      <c r="A8" s="9">
        <v>3</v>
      </c>
      <c r="B8" s="8" t="s">
        <v>296</v>
      </c>
      <c r="C8" s="5" t="s">
        <v>297</v>
      </c>
      <c r="D8" s="8">
        <v>4</v>
      </c>
      <c r="E8" s="8">
        <v>6</v>
      </c>
      <c r="F8" s="4">
        <v>0.58333333333333337</v>
      </c>
      <c r="G8" s="4" t="s">
        <v>298</v>
      </c>
      <c r="H8" s="8" t="s">
        <v>304</v>
      </c>
      <c r="I8" s="8">
        <v>211</v>
      </c>
      <c r="J8" s="8" t="s">
        <v>300</v>
      </c>
      <c r="K8" s="8" t="s">
        <v>301</v>
      </c>
      <c r="L8" s="49" t="s">
        <v>302</v>
      </c>
      <c r="M8" s="9"/>
    </row>
    <row r="9" spans="1:13" s="1" customFormat="1" ht="33.75" customHeight="1">
      <c r="A9" s="9">
        <v>4</v>
      </c>
      <c r="B9" s="8" t="s">
        <v>296</v>
      </c>
      <c r="C9" s="5" t="s">
        <v>305</v>
      </c>
      <c r="D9" s="6">
        <v>4</v>
      </c>
      <c r="E9" s="6">
        <v>29</v>
      </c>
      <c r="F9" s="4">
        <v>0.58333333333333337</v>
      </c>
      <c r="G9" s="4">
        <v>0.75</v>
      </c>
      <c r="H9" s="4" t="s">
        <v>306</v>
      </c>
      <c r="I9" s="6">
        <v>200</v>
      </c>
      <c r="J9" s="4" t="s">
        <v>307</v>
      </c>
      <c r="K9" s="8" t="s">
        <v>308</v>
      </c>
      <c r="L9" s="49" t="s">
        <v>309</v>
      </c>
      <c r="M9" s="9"/>
    </row>
    <row r="10" spans="1:13" s="1" customFormat="1" ht="33.75" customHeight="1">
      <c r="A10" s="9">
        <v>5</v>
      </c>
      <c r="B10" s="50" t="s">
        <v>310</v>
      </c>
      <c r="C10" s="50" t="s">
        <v>311</v>
      </c>
      <c r="D10" s="50">
        <v>4</v>
      </c>
      <c r="E10" s="50">
        <v>9</v>
      </c>
      <c r="F10" s="51">
        <v>0.58333333333333337</v>
      </c>
      <c r="G10" s="51">
        <v>0.75</v>
      </c>
      <c r="H10" s="50" t="s">
        <v>312</v>
      </c>
      <c r="I10" s="50">
        <v>492</v>
      </c>
      <c r="J10" s="50" t="s">
        <v>313</v>
      </c>
      <c r="K10" s="50" t="s">
        <v>314</v>
      </c>
      <c r="L10" s="50" t="s">
        <v>315</v>
      </c>
      <c r="M10" s="50"/>
    </row>
    <row r="11" spans="1:13" s="1" customFormat="1" ht="33.75" customHeight="1">
      <c r="A11" s="9">
        <v>6</v>
      </c>
      <c r="B11" s="50" t="s">
        <v>310</v>
      </c>
      <c r="C11" s="50" t="s">
        <v>311</v>
      </c>
      <c r="D11" s="50">
        <v>4</v>
      </c>
      <c r="E11" s="50">
        <v>14</v>
      </c>
      <c r="F11" s="51">
        <v>0.58333333333333337</v>
      </c>
      <c r="G11" s="51">
        <v>0.75</v>
      </c>
      <c r="H11" s="50" t="s">
        <v>316</v>
      </c>
      <c r="I11" s="50">
        <v>100</v>
      </c>
      <c r="J11" s="50" t="s">
        <v>317</v>
      </c>
      <c r="K11" s="50" t="s">
        <v>318</v>
      </c>
      <c r="L11" s="50" t="s">
        <v>319</v>
      </c>
      <c r="M11" s="50"/>
    </row>
    <row r="12" spans="1:13" s="1" customFormat="1" ht="33.75" customHeight="1">
      <c r="A12" s="9">
        <v>7</v>
      </c>
      <c r="B12" s="52" t="s">
        <v>296</v>
      </c>
      <c r="C12" s="53" t="s">
        <v>320</v>
      </c>
      <c r="D12" s="6">
        <v>4</v>
      </c>
      <c r="E12" s="6">
        <v>22</v>
      </c>
      <c r="F12" s="4">
        <v>0.5625</v>
      </c>
      <c r="G12" s="4">
        <v>0.72916666666666663</v>
      </c>
      <c r="H12" s="4" t="s">
        <v>321</v>
      </c>
      <c r="I12" s="6">
        <v>82</v>
      </c>
      <c r="J12" s="54" t="s">
        <v>322</v>
      </c>
      <c r="K12" s="52" t="s">
        <v>323</v>
      </c>
      <c r="L12" s="55" t="s">
        <v>324</v>
      </c>
      <c r="M12" s="23" t="s">
        <v>325</v>
      </c>
    </row>
    <row r="13" spans="1:13" s="1" customFormat="1" ht="33.75" customHeight="1">
      <c r="A13" s="9">
        <v>8</v>
      </c>
      <c r="B13" s="52" t="s">
        <v>296</v>
      </c>
      <c r="C13" s="53" t="s">
        <v>320</v>
      </c>
      <c r="D13" s="8">
        <v>4</v>
      </c>
      <c r="E13" s="8">
        <v>23</v>
      </c>
      <c r="F13" s="4">
        <v>0.5625</v>
      </c>
      <c r="G13" s="4">
        <v>0.72916666666666663</v>
      </c>
      <c r="H13" s="4" t="s">
        <v>321</v>
      </c>
      <c r="I13" s="8">
        <v>113</v>
      </c>
      <c r="J13" s="54" t="s">
        <v>322</v>
      </c>
      <c r="K13" s="52" t="s">
        <v>326</v>
      </c>
      <c r="L13" s="55" t="s">
        <v>327</v>
      </c>
      <c r="M13" s="23" t="s">
        <v>328</v>
      </c>
    </row>
    <row r="14" spans="1:13" s="1" customFormat="1" ht="33.75" customHeight="1">
      <c r="A14" s="9">
        <v>9</v>
      </c>
      <c r="B14" s="52" t="s">
        <v>296</v>
      </c>
      <c r="C14" s="53" t="s">
        <v>320</v>
      </c>
      <c r="D14" s="8">
        <v>6</v>
      </c>
      <c r="E14" s="8">
        <v>10</v>
      </c>
      <c r="F14" s="4">
        <v>0.5625</v>
      </c>
      <c r="G14" s="4">
        <v>0.72916666666666663</v>
      </c>
      <c r="H14" s="8" t="s">
        <v>329</v>
      </c>
      <c r="I14" s="8">
        <v>100</v>
      </c>
      <c r="J14" s="54" t="s">
        <v>322</v>
      </c>
      <c r="K14" s="52" t="s">
        <v>330</v>
      </c>
      <c r="L14" s="55" t="s">
        <v>331</v>
      </c>
      <c r="M14" s="23" t="s">
        <v>332</v>
      </c>
    </row>
    <row r="15" spans="1:13" s="1" customFormat="1" ht="33.75" customHeight="1">
      <c r="A15" s="9">
        <v>10</v>
      </c>
      <c r="B15" s="8" t="s">
        <v>296</v>
      </c>
      <c r="C15" s="5" t="s">
        <v>333</v>
      </c>
      <c r="D15" s="6">
        <v>11</v>
      </c>
      <c r="E15" s="6">
        <v>24</v>
      </c>
      <c r="F15" s="56">
        <v>1400</v>
      </c>
      <c r="G15" s="56">
        <v>1600</v>
      </c>
      <c r="H15" s="4" t="s">
        <v>334</v>
      </c>
      <c r="I15" s="6">
        <v>35</v>
      </c>
      <c r="J15" s="4" t="s">
        <v>335</v>
      </c>
      <c r="K15" s="8" t="s">
        <v>336</v>
      </c>
      <c r="L15" s="49" t="s">
        <v>337</v>
      </c>
      <c r="M15" s="9"/>
    </row>
    <row r="16" spans="1:13" s="1" customFormat="1" ht="33.75" customHeight="1">
      <c r="A16" s="9">
        <v>11</v>
      </c>
      <c r="B16" s="8" t="s">
        <v>296</v>
      </c>
      <c r="C16" s="5" t="s">
        <v>338</v>
      </c>
      <c r="D16" s="6">
        <v>3</v>
      </c>
      <c r="E16" s="6">
        <v>24</v>
      </c>
      <c r="F16" s="4">
        <v>0.58333333333333337</v>
      </c>
      <c r="G16" s="4">
        <v>0.75</v>
      </c>
      <c r="H16" s="4" t="s">
        <v>339</v>
      </c>
      <c r="I16" s="6">
        <v>38</v>
      </c>
      <c r="J16" s="4" t="s">
        <v>340</v>
      </c>
      <c r="K16" s="8" t="s">
        <v>341</v>
      </c>
      <c r="L16" s="7" t="s">
        <v>342</v>
      </c>
      <c r="M16" s="9"/>
    </row>
    <row r="17" spans="1:13" s="1" customFormat="1" ht="33.75" customHeight="1">
      <c r="A17" s="9">
        <v>12</v>
      </c>
      <c r="B17" s="8" t="s">
        <v>296</v>
      </c>
      <c r="C17" s="5" t="s">
        <v>338</v>
      </c>
      <c r="D17" s="6">
        <v>9</v>
      </c>
      <c r="E17" s="6">
        <v>22</v>
      </c>
      <c r="F17" s="4">
        <v>0.58333333333333337</v>
      </c>
      <c r="G17" s="4">
        <v>0.75</v>
      </c>
      <c r="H17" s="4" t="s">
        <v>339</v>
      </c>
      <c r="I17" s="6">
        <v>30</v>
      </c>
      <c r="J17" s="4" t="s">
        <v>340</v>
      </c>
      <c r="K17" s="8" t="s">
        <v>341</v>
      </c>
      <c r="L17" s="7" t="s">
        <v>342</v>
      </c>
      <c r="M17" s="9" t="s">
        <v>260</v>
      </c>
    </row>
    <row r="18" spans="1:13" s="1" customFormat="1" ht="33.75" customHeight="1">
      <c r="A18" s="9">
        <v>13</v>
      </c>
      <c r="B18" s="8" t="s">
        <v>296</v>
      </c>
      <c r="C18" s="5" t="s">
        <v>343</v>
      </c>
      <c r="D18" s="6">
        <v>3</v>
      </c>
      <c r="E18" s="6">
        <v>2</v>
      </c>
      <c r="F18" s="4">
        <v>0.41666666666666669</v>
      </c>
      <c r="G18" s="4">
        <v>0.625</v>
      </c>
      <c r="H18" s="4" t="s">
        <v>344</v>
      </c>
      <c r="I18" s="6">
        <v>70</v>
      </c>
      <c r="J18" s="4" t="s">
        <v>345</v>
      </c>
      <c r="K18" s="8" t="s">
        <v>346</v>
      </c>
      <c r="L18" s="49" t="s">
        <v>347</v>
      </c>
      <c r="M18" s="9"/>
    </row>
    <row r="19" spans="1:13" ht="33.75" customHeight="1">
      <c r="A19" s="9">
        <v>14</v>
      </c>
      <c r="B19" s="8" t="s">
        <v>296</v>
      </c>
      <c r="C19" s="5" t="s">
        <v>348</v>
      </c>
      <c r="D19" s="6">
        <v>4</v>
      </c>
      <c r="E19" s="6">
        <v>28</v>
      </c>
      <c r="F19" s="4">
        <v>0.58333333333333337</v>
      </c>
      <c r="G19" s="4">
        <v>0.70833333333333337</v>
      </c>
      <c r="H19" s="4" t="s">
        <v>349</v>
      </c>
      <c r="I19" s="6">
        <v>100</v>
      </c>
      <c r="J19" s="4" t="s">
        <v>350</v>
      </c>
      <c r="K19" s="8" t="s">
        <v>351</v>
      </c>
      <c r="L19" s="7" t="s">
        <v>352</v>
      </c>
      <c r="M19" s="9"/>
    </row>
    <row r="20" spans="1:13" ht="33.75" customHeight="1">
      <c r="A20" s="9">
        <v>15</v>
      </c>
      <c r="B20" s="8" t="s">
        <v>296</v>
      </c>
      <c r="C20" s="5" t="s">
        <v>348</v>
      </c>
      <c r="D20" s="6">
        <v>4</v>
      </c>
      <c r="E20" s="6">
        <v>28</v>
      </c>
      <c r="F20" s="4">
        <v>0.41666666666666669</v>
      </c>
      <c r="G20" s="4">
        <v>0.625</v>
      </c>
      <c r="H20" s="4" t="s">
        <v>353</v>
      </c>
      <c r="I20" s="6">
        <v>100</v>
      </c>
      <c r="J20" s="4" t="s">
        <v>354</v>
      </c>
      <c r="K20" s="8" t="s">
        <v>355</v>
      </c>
      <c r="L20" s="7" t="s">
        <v>356</v>
      </c>
      <c r="M20" s="9"/>
    </row>
    <row r="21" spans="1:13" ht="33.75" customHeight="1">
      <c r="A21" s="9">
        <v>16</v>
      </c>
      <c r="B21" s="8" t="s">
        <v>296</v>
      </c>
      <c r="C21" s="57" t="s">
        <v>348</v>
      </c>
      <c r="D21" s="57">
        <v>9</v>
      </c>
      <c r="E21" s="57">
        <v>3</v>
      </c>
      <c r="F21" s="58">
        <v>0.41666666666666669</v>
      </c>
      <c r="G21" s="58">
        <v>0.625</v>
      </c>
      <c r="H21" s="57" t="s">
        <v>353</v>
      </c>
      <c r="I21" s="57">
        <v>100</v>
      </c>
      <c r="J21" s="57" t="s">
        <v>354</v>
      </c>
      <c r="K21" s="57" t="s">
        <v>355</v>
      </c>
      <c r="L21" s="57" t="s">
        <v>356</v>
      </c>
      <c r="M21" s="57"/>
    </row>
    <row r="22" spans="1:13" ht="33.75" customHeight="1">
      <c r="A22" s="9">
        <v>17</v>
      </c>
      <c r="B22" s="8" t="s">
        <v>310</v>
      </c>
      <c r="C22" s="5" t="s">
        <v>357</v>
      </c>
      <c r="D22" s="6">
        <v>3</v>
      </c>
      <c r="E22" s="6">
        <v>10</v>
      </c>
      <c r="F22" s="4">
        <v>0.58333333333333337</v>
      </c>
      <c r="G22" s="4">
        <v>0.75</v>
      </c>
      <c r="H22" s="59" t="s">
        <v>358</v>
      </c>
      <c r="I22" s="6">
        <v>31</v>
      </c>
      <c r="J22" s="4" t="s">
        <v>359</v>
      </c>
      <c r="K22" s="8" t="s">
        <v>360</v>
      </c>
      <c r="L22" s="7" t="s">
        <v>361</v>
      </c>
      <c r="M22" s="9"/>
    </row>
    <row r="23" spans="1:13" ht="33.75" customHeight="1">
      <c r="A23" s="9">
        <v>18</v>
      </c>
      <c r="B23" s="8" t="s">
        <v>310</v>
      </c>
      <c r="C23" s="5" t="s">
        <v>362</v>
      </c>
      <c r="D23" s="6">
        <v>4</v>
      </c>
      <c r="E23" s="6">
        <v>10</v>
      </c>
      <c r="F23" s="4">
        <v>0.60416666666666663</v>
      </c>
      <c r="G23" s="4">
        <v>0.77083333333333337</v>
      </c>
      <c r="H23" s="4" t="s">
        <v>363</v>
      </c>
      <c r="I23" s="6">
        <v>100</v>
      </c>
      <c r="J23" s="4" t="s">
        <v>364</v>
      </c>
      <c r="K23" s="8" t="s">
        <v>365</v>
      </c>
      <c r="L23" s="7" t="s">
        <v>366</v>
      </c>
      <c r="M23" s="9"/>
    </row>
    <row r="24" spans="1:13" ht="33.75" customHeight="1">
      <c r="A24" s="9">
        <v>19</v>
      </c>
      <c r="B24" s="8" t="s">
        <v>310</v>
      </c>
      <c r="C24" s="5" t="s">
        <v>362</v>
      </c>
      <c r="D24" s="6">
        <v>4</v>
      </c>
      <c r="E24" s="6">
        <v>17</v>
      </c>
      <c r="F24" s="4">
        <v>0.60416666666666663</v>
      </c>
      <c r="G24" s="4">
        <v>0.77083333333333337</v>
      </c>
      <c r="H24" s="4" t="s">
        <v>367</v>
      </c>
      <c r="I24" s="6">
        <v>200</v>
      </c>
      <c r="J24" s="4" t="s">
        <v>364</v>
      </c>
      <c r="K24" s="8" t="s">
        <v>365</v>
      </c>
      <c r="L24" s="7" t="s">
        <v>366</v>
      </c>
      <c r="M24" s="9"/>
    </row>
    <row r="25" spans="1:13">
      <c r="I25" s="102">
        <f>SUM(I6:I24)</f>
        <v>2281</v>
      </c>
    </row>
  </sheetData>
  <autoFilter ref="A5:M17"/>
  <mergeCells count="15">
    <mergeCell ref="A1:M1"/>
    <mergeCell ref="A3:A5"/>
    <mergeCell ref="B3:C3"/>
    <mergeCell ref="D3:L3"/>
    <mergeCell ref="M3:M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L4:L5"/>
  </mergeCells>
  <phoneticPr fontId="1" type="noConversion"/>
  <hyperlinks>
    <hyperlink ref="L6" r:id="rId1"/>
    <hyperlink ref="L7" r:id="rId2"/>
    <hyperlink ref="L8" r:id="rId3"/>
    <hyperlink ref="L18" r:id="rId4"/>
    <hyperlink ref="L15" r:id="rId5"/>
    <hyperlink ref="L9" r:id="rId6"/>
  </hyperlinks>
  <pageMargins left="0.41" right="0.35433070866141736" top="0.6692913385826772" bottom="0.74803149606299213" header="0.31496062992125984" footer="0.31496062992125984"/>
  <pageSetup paperSize="9" scale="74" fitToHeight="0" orientation="landscape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55"/>
  <sheetViews>
    <sheetView zoomScale="78" zoomScaleNormal="78" zoomScaleSheetLayoutView="85" workbookViewId="0">
      <selection activeCell="C2" sqref="C2"/>
    </sheetView>
  </sheetViews>
  <sheetFormatPr defaultRowHeight="16.5"/>
  <cols>
    <col min="1" max="1" width="7.5" style="43" customWidth="1"/>
    <col min="2" max="2" width="11.625" style="43" customWidth="1"/>
    <col min="3" max="3" width="17.25" style="43" customWidth="1"/>
    <col min="4" max="4" width="6" style="43" customWidth="1"/>
    <col min="5" max="5" width="6.125" style="43" customWidth="1"/>
    <col min="6" max="7" width="10.5" style="43" customWidth="1"/>
    <col min="8" max="8" width="25.375" style="43" customWidth="1"/>
    <col min="9" max="9" width="15" style="43" customWidth="1"/>
    <col min="10" max="10" width="11.125" style="43" customWidth="1"/>
    <col min="11" max="11" width="21" style="43" customWidth="1"/>
    <col min="12" max="12" width="19.75" style="43" customWidth="1"/>
    <col min="13" max="13" width="10.875" style="43" customWidth="1"/>
  </cols>
  <sheetData>
    <row r="1" spans="1:13" ht="75.75" customHeight="1">
      <c r="A1" s="105" t="s">
        <v>101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52.5" customHeight="1">
      <c r="A3" s="116" t="s">
        <v>102</v>
      </c>
      <c r="B3" s="119" t="s">
        <v>103</v>
      </c>
      <c r="C3" s="120"/>
      <c r="D3" s="121" t="s">
        <v>104</v>
      </c>
      <c r="E3" s="122"/>
      <c r="F3" s="122"/>
      <c r="G3" s="122"/>
      <c r="H3" s="122"/>
      <c r="I3" s="122"/>
      <c r="J3" s="122"/>
      <c r="K3" s="122"/>
      <c r="L3" s="122"/>
      <c r="M3" s="123" t="s">
        <v>105</v>
      </c>
    </row>
    <row r="4" spans="1:13" ht="16.5" customHeight="1">
      <c r="A4" s="117"/>
      <c r="B4" s="119" t="s">
        <v>106</v>
      </c>
      <c r="C4" s="119" t="s">
        <v>107</v>
      </c>
      <c r="D4" s="116" t="s">
        <v>108</v>
      </c>
      <c r="E4" s="116" t="s">
        <v>109</v>
      </c>
      <c r="F4" s="116" t="s">
        <v>110</v>
      </c>
      <c r="G4" s="116" t="s">
        <v>111</v>
      </c>
      <c r="H4" s="125" t="s">
        <v>112</v>
      </c>
      <c r="I4" s="125" t="s">
        <v>113</v>
      </c>
      <c r="J4" s="125" t="s">
        <v>114</v>
      </c>
      <c r="K4" s="25" t="s">
        <v>115</v>
      </c>
      <c r="L4" s="127" t="s">
        <v>116</v>
      </c>
      <c r="M4" s="123"/>
    </row>
    <row r="5" spans="1:13" ht="20.100000000000001" customHeight="1">
      <c r="A5" s="118"/>
      <c r="B5" s="124"/>
      <c r="C5" s="124"/>
      <c r="D5" s="118"/>
      <c r="E5" s="118"/>
      <c r="F5" s="118"/>
      <c r="G5" s="118"/>
      <c r="H5" s="126"/>
      <c r="I5" s="126"/>
      <c r="J5" s="126"/>
      <c r="K5" s="26" t="s">
        <v>117</v>
      </c>
      <c r="L5" s="128"/>
      <c r="M5" s="123"/>
    </row>
    <row r="6" spans="1:13" s="1" customFormat="1" ht="33.75" hidden="1" customHeight="1">
      <c r="A6" s="9">
        <v>1</v>
      </c>
      <c r="B6" s="10" t="s">
        <v>118</v>
      </c>
      <c r="C6" s="11" t="s">
        <v>119</v>
      </c>
      <c r="D6" s="14">
        <v>4</v>
      </c>
      <c r="E6" s="14">
        <v>17</v>
      </c>
      <c r="F6" s="12">
        <v>1400</v>
      </c>
      <c r="G6" s="12">
        <v>1800</v>
      </c>
      <c r="H6" s="12" t="s">
        <v>120</v>
      </c>
      <c r="I6" s="14">
        <v>100</v>
      </c>
      <c r="J6" s="12" t="s">
        <v>121</v>
      </c>
      <c r="K6" s="10" t="s">
        <v>122</v>
      </c>
      <c r="L6" s="27"/>
      <c r="M6" s="9"/>
    </row>
    <row r="7" spans="1:13" s="1" customFormat="1" ht="33.75" customHeight="1">
      <c r="A7" s="9" t="s">
        <v>123</v>
      </c>
      <c r="B7" s="28" t="s">
        <v>124</v>
      </c>
      <c r="C7" s="11"/>
      <c r="D7" s="14"/>
      <c r="E7" s="14"/>
      <c r="F7" s="12"/>
      <c r="G7" s="12"/>
      <c r="H7" s="12" t="s">
        <v>125</v>
      </c>
      <c r="I7" s="29">
        <f>SUBTOTAL(9,I8:I47)</f>
        <v>3316</v>
      </c>
      <c r="J7" s="12"/>
      <c r="K7" s="10"/>
      <c r="L7" s="27"/>
      <c r="M7" s="9"/>
    </row>
    <row r="8" spans="1:13" s="1" customFormat="1" ht="33.75" customHeight="1">
      <c r="A8" s="30">
        <v>1</v>
      </c>
      <c r="B8" s="28" t="s">
        <v>124</v>
      </c>
      <c r="C8" s="31" t="s">
        <v>126</v>
      </c>
      <c r="D8" s="32">
        <v>5</v>
      </c>
      <c r="E8" s="32"/>
      <c r="F8" s="33">
        <v>0.41666666666666669</v>
      </c>
      <c r="G8" s="33">
        <v>0.625</v>
      </c>
      <c r="H8" s="33" t="s">
        <v>127</v>
      </c>
      <c r="I8" s="34">
        <v>150</v>
      </c>
      <c r="J8" s="33" t="s">
        <v>128</v>
      </c>
      <c r="K8" s="28" t="s">
        <v>129</v>
      </c>
      <c r="L8" s="35" t="s">
        <v>130</v>
      </c>
      <c r="M8" s="30"/>
    </row>
    <row r="9" spans="1:13" s="1" customFormat="1" ht="33.75" customHeight="1">
      <c r="A9" s="30">
        <v>2</v>
      </c>
      <c r="B9" s="28" t="s">
        <v>131</v>
      </c>
      <c r="C9" s="36" t="s">
        <v>132</v>
      </c>
      <c r="D9" s="28">
        <v>4</v>
      </c>
      <c r="E9" s="28">
        <v>17</v>
      </c>
      <c r="F9" s="28">
        <v>1400</v>
      </c>
      <c r="G9" s="28">
        <v>1800</v>
      </c>
      <c r="H9" s="28" t="s">
        <v>133</v>
      </c>
      <c r="I9" s="34">
        <v>100</v>
      </c>
      <c r="J9" s="28" t="s">
        <v>134</v>
      </c>
      <c r="K9" s="28" t="s">
        <v>135</v>
      </c>
      <c r="L9" s="37" t="s">
        <v>136</v>
      </c>
      <c r="M9" s="30"/>
    </row>
    <row r="10" spans="1:13" s="1" customFormat="1" ht="33.75" customHeight="1">
      <c r="A10" s="30">
        <v>3</v>
      </c>
      <c r="B10" s="28" t="s">
        <v>131</v>
      </c>
      <c r="C10" s="31" t="s">
        <v>137</v>
      </c>
      <c r="D10" s="32">
        <v>1</v>
      </c>
      <c r="E10" s="32">
        <v>27</v>
      </c>
      <c r="F10" s="33">
        <v>0.54166666666666663</v>
      </c>
      <c r="G10" s="33">
        <v>0.70833333333333337</v>
      </c>
      <c r="H10" s="33" t="s">
        <v>138</v>
      </c>
      <c r="I10" s="32">
        <v>50</v>
      </c>
      <c r="J10" s="33" t="s">
        <v>139</v>
      </c>
      <c r="K10" s="28" t="s">
        <v>140</v>
      </c>
      <c r="L10" s="35" t="s">
        <v>141</v>
      </c>
      <c r="M10" s="30" t="s">
        <v>142</v>
      </c>
    </row>
    <row r="11" spans="1:13" s="1" customFormat="1" ht="33.75" customHeight="1">
      <c r="A11" s="30">
        <v>4</v>
      </c>
      <c r="B11" s="28" t="s">
        <v>131</v>
      </c>
      <c r="C11" s="36" t="s">
        <v>137</v>
      </c>
      <c r="D11" s="28">
        <v>8</v>
      </c>
      <c r="E11" s="28" t="s">
        <v>143</v>
      </c>
      <c r="F11" s="33">
        <v>0.41666666666666669</v>
      </c>
      <c r="G11" s="33">
        <v>0.625</v>
      </c>
      <c r="H11" s="28" t="s">
        <v>138</v>
      </c>
      <c r="I11" s="28">
        <v>50</v>
      </c>
      <c r="J11" s="28" t="s">
        <v>139</v>
      </c>
      <c r="K11" s="28" t="s">
        <v>140</v>
      </c>
      <c r="L11" s="35" t="s">
        <v>141</v>
      </c>
      <c r="M11" s="30" t="s">
        <v>144</v>
      </c>
    </row>
    <row r="12" spans="1:13" s="1" customFormat="1" ht="33.75" customHeight="1">
      <c r="A12" s="30">
        <v>5</v>
      </c>
      <c r="B12" s="28" t="s">
        <v>131</v>
      </c>
      <c r="C12" s="36" t="s">
        <v>137</v>
      </c>
      <c r="D12" s="28">
        <v>10</v>
      </c>
      <c r="E12" s="28" t="s">
        <v>145</v>
      </c>
      <c r="F12" s="33">
        <v>0.41666666666666669</v>
      </c>
      <c r="G12" s="33">
        <v>0.625</v>
      </c>
      <c r="H12" s="28" t="s">
        <v>138</v>
      </c>
      <c r="I12" s="28">
        <v>50</v>
      </c>
      <c r="J12" s="28" t="s">
        <v>139</v>
      </c>
      <c r="K12" s="28" t="s">
        <v>140</v>
      </c>
      <c r="L12" s="35" t="s">
        <v>141</v>
      </c>
      <c r="M12" s="30" t="s">
        <v>144</v>
      </c>
    </row>
    <row r="13" spans="1:13" s="1" customFormat="1" ht="33.75" customHeight="1">
      <c r="A13" s="30">
        <v>6</v>
      </c>
      <c r="B13" s="28" t="s">
        <v>131</v>
      </c>
      <c r="C13" s="31" t="s">
        <v>146</v>
      </c>
      <c r="D13" s="32">
        <v>7</v>
      </c>
      <c r="E13" s="32">
        <v>7</v>
      </c>
      <c r="F13" s="33">
        <v>0.41666666666666669</v>
      </c>
      <c r="G13" s="33">
        <v>0.625</v>
      </c>
      <c r="H13" s="33" t="s">
        <v>147</v>
      </c>
      <c r="I13" s="32">
        <v>150</v>
      </c>
      <c r="J13" s="33" t="s">
        <v>148</v>
      </c>
      <c r="K13" s="28" t="s">
        <v>149</v>
      </c>
      <c r="L13" s="35" t="s">
        <v>150</v>
      </c>
      <c r="M13" s="30"/>
    </row>
    <row r="14" spans="1:13" s="1" customFormat="1" ht="33.75" customHeight="1">
      <c r="A14" s="30">
        <v>7</v>
      </c>
      <c r="B14" s="28" t="s">
        <v>131</v>
      </c>
      <c r="C14" s="31" t="s">
        <v>151</v>
      </c>
      <c r="D14" s="32">
        <v>3</v>
      </c>
      <c r="E14" s="32">
        <v>17</v>
      </c>
      <c r="F14" s="33">
        <v>0.5625</v>
      </c>
      <c r="G14" s="33">
        <v>0.72916666666666663</v>
      </c>
      <c r="H14" s="33" t="s">
        <v>152</v>
      </c>
      <c r="I14" s="34">
        <v>38</v>
      </c>
      <c r="J14" s="33" t="s">
        <v>153</v>
      </c>
      <c r="K14" s="28" t="s">
        <v>154</v>
      </c>
      <c r="L14" s="35" t="s">
        <v>155</v>
      </c>
      <c r="M14" s="30"/>
    </row>
    <row r="15" spans="1:13" s="1" customFormat="1" ht="33.75" customHeight="1">
      <c r="A15" s="30">
        <v>8</v>
      </c>
      <c r="B15" s="28" t="s">
        <v>131</v>
      </c>
      <c r="C15" s="31" t="s">
        <v>151</v>
      </c>
      <c r="D15" s="28">
        <v>3</v>
      </c>
      <c r="E15" s="28">
        <v>23</v>
      </c>
      <c r="F15" s="33">
        <v>0.54166666666666663</v>
      </c>
      <c r="G15" s="33">
        <v>0.72222222222222221</v>
      </c>
      <c r="H15" s="28" t="s">
        <v>156</v>
      </c>
      <c r="I15" s="34">
        <v>51</v>
      </c>
      <c r="J15" s="28" t="s">
        <v>153</v>
      </c>
      <c r="K15" s="28" t="s">
        <v>157</v>
      </c>
      <c r="L15" s="35" t="s">
        <v>158</v>
      </c>
      <c r="M15" s="30"/>
    </row>
    <row r="16" spans="1:13" s="1" customFormat="1" ht="33.75" customHeight="1">
      <c r="A16" s="30">
        <v>9</v>
      </c>
      <c r="B16" s="28" t="s">
        <v>131</v>
      </c>
      <c r="C16" s="31" t="s">
        <v>151</v>
      </c>
      <c r="D16" s="28">
        <v>9</v>
      </c>
      <c r="E16" s="28">
        <v>17</v>
      </c>
      <c r="F16" s="33">
        <v>0.54166666666666663</v>
      </c>
      <c r="G16" s="33">
        <v>0.70833333333333337</v>
      </c>
      <c r="H16" s="28" t="s">
        <v>152</v>
      </c>
      <c r="I16" s="34">
        <v>50</v>
      </c>
      <c r="J16" s="28" t="s">
        <v>153</v>
      </c>
      <c r="K16" s="28" t="s">
        <v>159</v>
      </c>
      <c r="L16" s="35" t="s">
        <v>160</v>
      </c>
      <c r="M16" s="30"/>
    </row>
    <row r="17" spans="1:13" s="1" customFormat="1" ht="33.75" customHeight="1">
      <c r="A17" s="30">
        <v>10</v>
      </c>
      <c r="B17" s="28" t="s">
        <v>131</v>
      </c>
      <c r="C17" s="31" t="s">
        <v>161</v>
      </c>
      <c r="D17" s="32">
        <v>4</v>
      </c>
      <c r="E17" s="32">
        <v>24</v>
      </c>
      <c r="F17" s="33">
        <v>0.58333333333333337</v>
      </c>
      <c r="G17" s="33">
        <v>0.66666666666666663</v>
      </c>
      <c r="H17" s="33" t="s">
        <v>162</v>
      </c>
      <c r="I17" s="34">
        <v>70</v>
      </c>
      <c r="J17" s="33" t="s">
        <v>163</v>
      </c>
      <c r="K17" s="28" t="s">
        <v>164</v>
      </c>
      <c r="L17" s="35" t="s">
        <v>165</v>
      </c>
      <c r="M17" s="30"/>
    </row>
    <row r="18" spans="1:13" s="1" customFormat="1" ht="33.75" customHeight="1">
      <c r="A18" s="30">
        <v>11</v>
      </c>
      <c r="B18" s="28" t="s">
        <v>131</v>
      </c>
      <c r="C18" s="31" t="s">
        <v>161</v>
      </c>
      <c r="D18" s="28">
        <v>4</v>
      </c>
      <c r="E18" s="28">
        <v>28</v>
      </c>
      <c r="F18" s="33">
        <v>0.58333333333333337</v>
      </c>
      <c r="G18" s="33">
        <v>0.66666666666666663</v>
      </c>
      <c r="H18" s="28" t="s">
        <v>166</v>
      </c>
      <c r="I18" s="34">
        <v>150</v>
      </c>
      <c r="J18" s="28" t="s">
        <v>163</v>
      </c>
      <c r="K18" s="28" t="s">
        <v>164</v>
      </c>
      <c r="L18" s="35" t="s">
        <v>165</v>
      </c>
      <c r="M18" s="30"/>
    </row>
    <row r="19" spans="1:13" s="1" customFormat="1" ht="33.75" customHeight="1">
      <c r="A19" s="30">
        <v>12</v>
      </c>
      <c r="B19" s="28" t="s">
        <v>131</v>
      </c>
      <c r="C19" s="31" t="s">
        <v>161</v>
      </c>
      <c r="D19" s="28">
        <v>9</v>
      </c>
      <c r="E19" s="28">
        <v>15</v>
      </c>
      <c r="F19" s="33">
        <v>0.58333333333333337</v>
      </c>
      <c r="G19" s="33">
        <v>0.66666666666666663</v>
      </c>
      <c r="H19" s="28" t="s">
        <v>167</v>
      </c>
      <c r="I19" s="34">
        <v>400</v>
      </c>
      <c r="J19" s="28" t="s">
        <v>163</v>
      </c>
      <c r="K19" s="28" t="s">
        <v>164</v>
      </c>
      <c r="L19" s="35" t="s">
        <v>165</v>
      </c>
      <c r="M19" s="30"/>
    </row>
    <row r="20" spans="1:13" s="1" customFormat="1" ht="33.75" customHeight="1">
      <c r="A20" s="30">
        <v>13</v>
      </c>
      <c r="B20" s="28" t="s">
        <v>131</v>
      </c>
      <c r="C20" s="31" t="s">
        <v>161</v>
      </c>
      <c r="D20" s="28">
        <v>11</v>
      </c>
      <c r="E20" s="28">
        <v>4</v>
      </c>
      <c r="F20" s="33">
        <v>0.58333333333333337</v>
      </c>
      <c r="G20" s="33">
        <v>0.66666666666666663</v>
      </c>
      <c r="H20" s="28" t="s">
        <v>168</v>
      </c>
      <c r="I20" s="34">
        <v>70</v>
      </c>
      <c r="J20" s="28" t="s">
        <v>163</v>
      </c>
      <c r="K20" s="28" t="s">
        <v>164</v>
      </c>
      <c r="L20" s="35" t="s">
        <v>165</v>
      </c>
      <c r="M20" s="30"/>
    </row>
    <row r="21" spans="1:13" s="1" customFormat="1" ht="33.75" customHeight="1">
      <c r="A21" s="30">
        <v>14</v>
      </c>
      <c r="B21" s="28" t="s">
        <v>131</v>
      </c>
      <c r="C21" s="31" t="s">
        <v>169</v>
      </c>
      <c r="D21" s="32">
        <v>3</v>
      </c>
      <c r="E21" s="32">
        <v>19</v>
      </c>
      <c r="F21" s="33">
        <v>0.41666666666666669</v>
      </c>
      <c r="G21" s="33">
        <v>0.625</v>
      </c>
      <c r="H21" s="33" t="s">
        <v>170</v>
      </c>
      <c r="I21" s="34">
        <v>75</v>
      </c>
      <c r="J21" s="33" t="s">
        <v>171</v>
      </c>
      <c r="K21" s="28" t="s">
        <v>172</v>
      </c>
      <c r="L21" s="35" t="s">
        <v>173</v>
      </c>
      <c r="M21" s="30" t="s">
        <v>174</v>
      </c>
    </row>
    <row r="22" spans="1:13" s="1" customFormat="1" ht="33.75" customHeight="1">
      <c r="A22" s="30">
        <v>15</v>
      </c>
      <c r="B22" s="28" t="s">
        <v>131</v>
      </c>
      <c r="C22" s="36" t="s">
        <v>169</v>
      </c>
      <c r="D22" s="28">
        <v>7</v>
      </c>
      <c r="E22" s="28">
        <v>10</v>
      </c>
      <c r="F22" s="33">
        <v>0.41666666666666669</v>
      </c>
      <c r="G22" s="33">
        <v>0.625</v>
      </c>
      <c r="H22" s="28" t="s">
        <v>169</v>
      </c>
      <c r="I22" s="34">
        <v>20</v>
      </c>
      <c r="J22" s="28" t="s">
        <v>175</v>
      </c>
      <c r="K22" s="28" t="s">
        <v>176</v>
      </c>
      <c r="L22" s="37" t="s">
        <v>177</v>
      </c>
      <c r="M22" s="30" t="s">
        <v>178</v>
      </c>
    </row>
    <row r="23" spans="1:13" s="1" customFormat="1" ht="33.75" customHeight="1">
      <c r="A23" s="30">
        <v>16</v>
      </c>
      <c r="B23" s="28" t="s">
        <v>131</v>
      </c>
      <c r="C23" s="31" t="s">
        <v>179</v>
      </c>
      <c r="D23" s="32">
        <v>1</v>
      </c>
      <c r="E23" s="32">
        <v>7</v>
      </c>
      <c r="F23" s="33">
        <v>0.41666666666666669</v>
      </c>
      <c r="G23" s="33">
        <v>0.625</v>
      </c>
      <c r="H23" s="33" t="s">
        <v>180</v>
      </c>
      <c r="I23" s="32">
        <v>132</v>
      </c>
      <c r="J23" s="33" t="s">
        <v>181</v>
      </c>
      <c r="K23" s="28" t="s">
        <v>182</v>
      </c>
      <c r="L23" s="35" t="s">
        <v>183</v>
      </c>
      <c r="M23" s="30"/>
    </row>
    <row r="24" spans="1:13" s="1" customFormat="1" ht="33.75" customHeight="1">
      <c r="A24" s="30">
        <v>17</v>
      </c>
      <c r="B24" s="28" t="s">
        <v>131</v>
      </c>
      <c r="C24" s="31" t="s">
        <v>179</v>
      </c>
      <c r="D24" s="28">
        <v>1</v>
      </c>
      <c r="E24" s="28">
        <v>8</v>
      </c>
      <c r="F24" s="33">
        <v>0.41666666666666669</v>
      </c>
      <c r="G24" s="33">
        <v>0.625</v>
      </c>
      <c r="H24" s="28" t="s">
        <v>184</v>
      </c>
      <c r="I24" s="28">
        <v>27</v>
      </c>
      <c r="J24" s="33" t="s">
        <v>181</v>
      </c>
      <c r="K24" s="28" t="s">
        <v>182</v>
      </c>
      <c r="L24" s="35" t="s">
        <v>183</v>
      </c>
      <c r="M24" s="30"/>
    </row>
    <row r="25" spans="1:13" s="1" customFormat="1" ht="33.75" customHeight="1">
      <c r="A25" s="30">
        <v>18</v>
      </c>
      <c r="B25" s="28" t="s">
        <v>131</v>
      </c>
      <c r="C25" s="31" t="s">
        <v>179</v>
      </c>
      <c r="D25" s="28">
        <v>1</v>
      </c>
      <c r="E25" s="28">
        <v>9</v>
      </c>
      <c r="F25" s="33">
        <v>0.41666666666666669</v>
      </c>
      <c r="G25" s="33">
        <v>0.625</v>
      </c>
      <c r="H25" s="28" t="s">
        <v>185</v>
      </c>
      <c r="I25" s="28">
        <v>36</v>
      </c>
      <c r="J25" s="33" t="s">
        <v>181</v>
      </c>
      <c r="K25" s="28" t="s">
        <v>182</v>
      </c>
      <c r="L25" s="35" t="s">
        <v>183</v>
      </c>
      <c r="M25" s="30"/>
    </row>
    <row r="26" spans="1:13" s="1" customFormat="1" ht="33.75" customHeight="1">
      <c r="A26" s="30">
        <v>19</v>
      </c>
      <c r="B26" s="28" t="s">
        <v>131</v>
      </c>
      <c r="C26" s="31" t="s">
        <v>179</v>
      </c>
      <c r="D26" s="28">
        <v>1</v>
      </c>
      <c r="E26" s="28">
        <v>12</v>
      </c>
      <c r="F26" s="33">
        <v>0.41666666666666669</v>
      </c>
      <c r="G26" s="33">
        <v>0.625</v>
      </c>
      <c r="H26" s="28" t="s">
        <v>186</v>
      </c>
      <c r="I26" s="28">
        <v>17</v>
      </c>
      <c r="J26" s="33" t="s">
        <v>181</v>
      </c>
      <c r="K26" s="28" t="s">
        <v>182</v>
      </c>
      <c r="L26" s="35" t="s">
        <v>183</v>
      </c>
      <c r="M26" s="30"/>
    </row>
    <row r="27" spans="1:13" s="1" customFormat="1" ht="33.75" customHeight="1">
      <c r="A27" s="30">
        <v>20</v>
      </c>
      <c r="B27" s="28" t="s">
        <v>131</v>
      </c>
      <c r="C27" s="31" t="s">
        <v>179</v>
      </c>
      <c r="D27" s="28">
        <v>1</v>
      </c>
      <c r="E27" s="28">
        <v>14</v>
      </c>
      <c r="F27" s="33">
        <v>0.41666666666666669</v>
      </c>
      <c r="G27" s="33">
        <v>0.625</v>
      </c>
      <c r="H27" s="28" t="s">
        <v>180</v>
      </c>
      <c r="I27" s="28">
        <v>70</v>
      </c>
      <c r="J27" s="33" t="s">
        <v>181</v>
      </c>
      <c r="K27" s="28" t="s">
        <v>182</v>
      </c>
      <c r="L27" s="35" t="s">
        <v>183</v>
      </c>
      <c r="M27" s="30"/>
    </row>
    <row r="28" spans="1:13" s="1" customFormat="1" ht="33.75" customHeight="1">
      <c r="A28" s="30">
        <v>21</v>
      </c>
      <c r="B28" s="28" t="s">
        <v>131</v>
      </c>
      <c r="C28" s="31" t="s">
        <v>179</v>
      </c>
      <c r="D28" s="28">
        <v>1</v>
      </c>
      <c r="E28" s="28">
        <v>15</v>
      </c>
      <c r="F28" s="33">
        <v>0.41666666666666669</v>
      </c>
      <c r="G28" s="33">
        <v>0.625</v>
      </c>
      <c r="H28" s="28" t="s">
        <v>187</v>
      </c>
      <c r="I28" s="28">
        <v>177</v>
      </c>
      <c r="J28" s="33" t="s">
        <v>181</v>
      </c>
      <c r="K28" s="28" t="s">
        <v>182</v>
      </c>
      <c r="L28" s="35" t="s">
        <v>183</v>
      </c>
      <c r="M28" s="30"/>
    </row>
    <row r="29" spans="1:13" s="1" customFormat="1" ht="33.75" customHeight="1">
      <c r="A29" s="30">
        <v>22</v>
      </c>
      <c r="B29" s="28" t="s">
        <v>131</v>
      </c>
      <c r="C29" s="31" t="s">
        <v>179</v>
      </c>
      <c r="D29" s="28">
        <v>1</v>
      </c>
      <c r="E29" s="28">
        <v>16</v>
      </c>
      <c r="F29" s="33">
        <v>0.41666666666666669</v>
      </c>
      <c r="G29" s="33">
        <v>0.625</v>
      </c>
      <c r="H29" s="28" t="s">
        <v>188</v>
      </c>
      <c r="I29" s="28">
        <v>27</v>
      </c>
      <c r="J29" s="33" t="s">
        <v>181</v>
      </c>
      <c r="K29" s="28" t="s">
        <v>182</v>
      </c>
      <c r="L29" s="35" t="s">
        <v>183</v>
      </c>
      <c r="M29" s="30"/>
    </row>
    <row r="30" spans="1:13" s="1" customFormat="1" ht="33.75" customHeight="1">
      <c r="A30" s="30">
        <v>23</v>
      </c>
      <c r="B30" s="28" t="s">
        <v>131</v>
      </c>
      <c r="C30" s="31" t="s">
        <v>179</v>
      </c>
      <c r="D30" s="28">
        <v>1</v>
      </c>
      <c r="E30" s="28">
        <v>19</v>
      </c>
      <c r="F30" s="33">
        <v>0.41666666666666669</v>
      </c>
      <c r="G30" s="33">
        <v>0.625</v>
      </c>
      <c r="H30" s="28" t="s">
        <v>189</v>
      </c>
      <c r="I30" s="28">
        <v>33</v>
      </c>
      <c r="J30" s="33" t="s">
        <v>181</v>
      </c>
      <c r="K30" s="28" t="s">
        <v>182</v>
      </c>
      <c r="L30" s="35" t="s">
        <v>183</v>
      </c>
      <c r="M30" s="30"/>
    </row>
    <row r="31" spans="1:13" s="1" customFormat="1" ht="33.75" customHeight="1">
      <c r="A31" s="30">
        <v>24</v>
      </c>
      <c r="B31" s="28" t="s">
        <v>131</v>
      </c>
      <c r="C31" s="31" t="s">
        <v>179</v>
      </c>
      <c r="D31" s="28">
        <v>1</v>
      </c>
      <c r="E31" s="28">
        <v>21</v>
      </c>
      <c r="F31" s="33">
        <v>0.41666666666666669</v>
      </c>
      <c r="G31" s="33">
        <v>0.625</v>
      </c>
      <c r="H31" s="28" t="s">
        <v>190</v>
      </c>
      <c r="I31" s="28">
        <v>50</v>
      </c>
      <c r="J31" s="33" t="s">
        <v>181</v>
      </c>
      <c r="K31" s="28" t="s">
        <v>182</v>
      </c>
      <c r="L31" s="35" t="s">
        <v>183</v>
      </c>
      <c r="M31" s="30"/>
    </row>
    <row r="32" spans="1:13" s="1" customFormat="1" ht="33.75" customHeight="1">
      <c r="A32" s="30">
        <v>25</v>
      </c>
      <c r="B32" s="28" t="s">
        <v>131</v>
      </c>
      <c r="C32" s="31" t="s">
        <v>179</v>
      </c>
      <c r="D32" s="28">
        <v>1</v>
      </c>
      <c r="E32" s="28">
        <v>22</v>
      </c>
      <c r="F32" s="33">
        <v>0.41666666666666669</v>
      </c>
      <c r="G32" s="33">
        <v>0.625</v>
      </c>
      <c r="H32" s="28" t="s">
        <v>191</v>
      </c>
      <c r="I32" s="28">
        <v>37</v>
      </c>
      <c r="J32" s="33" t="s">
        <v>181</v>
      </c>
      <c r="K32" s="28" t="s">
        <v>182</v>
      </c>
      <c r="L32" s="35" t="s">
        <v>183</v>
      </c>
      <c r="M32" s="30"/>
    </row>
    <row r="33" spans="1:13" s="1" customFormat="1" ht="33.75" customHeight="1">
      <c r="A33" s="30">
        <v>26</v>
      </c>
      <c r="B33" s="28" t="s">
        <v>131</v>
      </c>
      <c r="C33" s="31" t="s">
        <v>179</v>
      </c>
      <c r="D33" s="28">
        <v>1</v>
      </c>
      <c r="E33" s="28">
        <v>23</v>
      </c>
      <c r="F33" s="33">
        <v>0.41666666666666669</v>
      </c>
      <c r="G33" s="33">
        <v>0.625</v>
      </c>
      <c r="H33" s="28" t="s">
        <v>192</v>
      </c>
      <c r="I33" s="28">
        <v>51</v>
      </c>
      <c r="J33" s="33" t="s">
        <v>181</v>
      </c>
      <c r="K33" s="28" t="s">
        <v>182</v>
      </c>
      <c r="L33" s="35" t="s">
        <v>183</v>
      </c>
      <c r="M33" s="30"/>
    </row>
    <row r="34" spans="1:13" s="1" customFormat="1" ht="33.75" customHeight="1">
      <c r="A34" s="30">
        <v>27</v>
      </c>
      <c r="B34" s="28" t="s">
        <v>131</v>
      </c>
      <c r="C34" s="31" t="s">
        <v>179</v>
      </c>
      <c r="D34" s="28">
        <v>1</v>
      </c>
      <c r="E34" s="28">
        <v>26</v>
      </c>
      <c r="F34" s="33">
        <v>0.41666666666666669</v>
      </c>
      <c r="G34" s="33">
        <v>0.625</v>
      </c>
      <c r="H34" s="28" t="s">
        <v>193</v>
      </c>
      <c r="I34" s="28">
        <v>158</v>
      </c>
      <c r="J34" s="33" t="s">
        <v>181</v>
      </c>
      <c r="K34" s="28" t="s">
        <v>182</v>
      </c>
      <c r="L34" s="35" t="s">
        <v>183</v>
      </c>
      <c r="M34" s="30"/>
    </row>
    <row r="35" spans="1:13" s="1" customFormat="1" ht="33.75" customHeight="1">
      <c r="A35" s="30">
        <v>28</v>
      </c>
      <c r="B35" s="28" t="s">
        <v>131</v>
      </c>
      <c r="C35" s="31" t="s">
        <v>179</v>
      </c>
      <c r="D35" s="28">
        <v>1</v>
      </c>
      <c r="E35" s="28">
        <v>27</v>
      </c>
      <c r="F35" s="33">
        <v>0.41666666666666669</v>
      </c>
      <c r="G35" s="33">
        <v>0.625</v>
      </c>
      <c r="H35" s="28" t="s">
        <v>194</v>
      </c>
      <c r="I35" s="28">
        <v>120</v>
      </c>
      <c r="J35" s="33" t="s">
        <v>181</v>
      </c>
      <c r="K35" s="28" t="s">
        <v>182</v>
      </c>
      <c r="L35" s="35" t="s">
        <v>183</v>
      </c>
      <c r="M35" s="30"/>
    </row>
    <row r="36" spans="1:13" s="1" customFormat="1" ht="33.75" customHeight="1">
      <c r="A36" s="30">
        <v>29</v>
      </c>
      <c r="B36" s="28" t="s">
        <v>131</v>
      </c>
      <c r="C36" s="31" t="s">
        <v>179</v>
      </c>
      <c r="D36" s="28">
        <v>1</v>
      </c>
      <c r="E36" s="28">
        <v>28</v>
      </c>
      <c r="F36" s="33">
        <v>0.41666666666666669</v>
      </c>
      <c r="G36" s="33">
        <v>0.625</v>
      </c>
      <c r="H36" s="28" t="s">
        <v>195</v>
      </c>
      <c r="I36" s="28">
        <v>20</v>
      </c>
      <c r="J36" s="33" t="s">
        <v>181</v>
      </c>
      <c r="K36" s="28" t="s">
        <v>182</v>
      </c>
      <c r="L36" s="35" t="s">
        <v>183</v>
      </c>
      <c r="M36" s="30"/>
    </row>
    <row r="37" spans="1:13" s="1" customFormat="1" ht="33.75" customHeight="1">
      <c r="A37" s="30">
        <v>30</v>
      </c>
      <c r="B37" s="28" t="s">
        <v>131</v>
      </c>
      <c r="C37" s="31" t="s">
        <v>179</v>
      </c>
      <c r="D37" s="28">
        <v>2</v>
      </c>
      <c r="E37" s="28">
        <v>4</v>
      </c>
      <c r="F37" s="33">
        <v>0.41666666666666669</v>
      </c>
      <c r="G37" s="33">
        <v>0.625</v>
      </c>
      <c r="H37" s="28" t="s">
        <v>196</v>
      </c>
      <c r="I37" s="28">
        <v>95</v>
      </c>
      <c r="J37" s="33" t="s">
        <v>181</v>
      </c>
      <c r="K37" s="28" t="s">
        <v>182</v>
      </c>
      <c r="L37" s="35" t="s">
        <v>183</v>
      </c>
      <c r="M37" s="30"/>
    </row>
    <row r="38" spans="1:13" s="1" customFormat="1" ht="33.75" customHeight="1">
      <c r="A38" s="30">
        <v>31</v>
      </c>
      <c r="B38" s="28" t="s">
        <v>131</v>
      </c>
      <c r="C38" s="31" t="s">
        <v>179</v>
      </c>
      <c r="D38" s="28">
        <v>6</v>
      </c>
      <c r="E38" s="28">
        <v>25</v>
      </c>
      <c r="F38" s="33">
        <v>0.41666666666666669</v>
      </c>
      <c r="G38" s="33">
        <v>0.625</v>
      </c>
      <c r="H38" s="28" t="s">
        <v>197</v>
      </c>
      <c r="I38" s="28">
        <v>60</v>
      </c>
      <c r="J38" s="28" t="s">
        <v>198</v>
      </c>
      <c r="K38" s="28" t="s">
        <v>199</v>
      </c>
      <c r="L38" s="37" t="s">
        <v>200</v>
      </c>
      <c r="M38" s="30"/>
    </row>
    <row r="39" spans="1:13" s="1" customFormat="1" ht="33.75" customHeight="1">
      <c r="A39" s="30">
        <v>32</v>
      </c>
      <c r="B39" s="28" t="s">
        <v>201</v>
      </c>
      <c r="C39" s="31" t="s">
        <v>202</v>
      </c>
      <c r="D39" s="32">
        <v>3</v>
      </c>
      <c r="E39" s="32">
        <v>31</v>
      </c>
      <c r="F39" s="33">
        <v>0.4375</v>
      </c>
      <c r="G39" s="33">
        <v>0.64583333333333337</v>
      </c>
      <c r="H39" s="33" t="s">
        <v>203</v>
      </c>
      <c r="I39" s="34">
        <v>182</v>
      </c>
      <c r="J39" s="33" t="s">
        <v>204</v>
      </c>
      <c r="K39" s="28" t="s">
        <v>205</v>
      </c>
      <c r="L39" s="35" t="s">
        <v>206</v>
      </c>
      <c r="M39" s="30" t="s">
        <v>207</v>
      </c>
    </row>
    <row r="40" spans="1:13" s="1" customFormat="1" ht="33.75" customHeight="1">
      <c r="A40" s="30">
        <v>33</v>
      </c>
      <c r="B40" s="28" t="s">
        <v>131</v>
      </c>
      <c r="C40" s="31" t="s">
        <v>208</v>
      </c>
      <c r="D40" s="32">
        <v>4</v>
      </c>
      <c r="E40" s="32">
        <v>24</v>
      </c>
      <c r="F40" s="33">
        <v>0.41666666666666669</v>
      </c>
      <c r="G40" s="33">
        <v>0.70833333333333337</v>
      </c>
      <c r="H40" s="33" t="s">
        <v>209</v>
      </c>
      <c r="I40" s="34">
        <v>20</v>
      </c>
      <c r="J40" s="33" t="s">
        <v>210</v>
      </c>
      <c r="K40" s="28" t="s">
        <v>211</v>
      </c>
      <c r="L40" s="35" t="s">
        <v>212</v>
      </c>
      <c r="M40" s="30"/>
    </row>
    <row r="41" spans="1:13" s="1" customFormat="1" ht="33.75" customHeight="1">
      <c r="A41" s="30">
        <v>34</v>
      </c>
      <c r="B41" s="28" t="s">
        <v>131</v>
      </c>
      <c r="C41" s="31" t="s">
        <v>213</v>
      </c>
      <c r="D41" s="32">
        <v>3</v>
      </c>
      <c r="E41" s="32">
        <v>13</v>
      </c>
      <c r="F41" s="33">
        <v>0.41666666666666669</v>
      </c>
      <c r="G41" s="33">
        <v>0.625</v>
      </c>
      <c r="H41" s="33" t="s">
        <v>213</v>
      </c>
      <c r="I41" s="32">
        <v>90</v>
      </c>
      <c r="J41" s="33" t="s">
        <v>214</v>
      </c>
      <c r="K41" s="28" t="s">
        <v>215</v>
      </c>
      <c r="L41" s="35" t="s">
        <v>216</v>
      </c>
      <c r="M41" s="30" t="s">
        <v>217</v>
      </c>
    </row>
    <row r="42" spans="1:13" s="1" customFormat="1" ht="33.75" customHeight="1">
      <c r="A42" s="30">
        <v>35</v>
      </c>
      <c r="B42" s="28" t="s">
        <v>131</v>
      </c>
      <c r="C42" s="31" t="s">
        <v>213</v>
      </c>
      <c r="D42" s="28">
        <v>6</v>
      </c>
      <c r="E42" s="28">
        <v>24</v>
      </c>
      <c r="F42" s="33">
        <v>0.41666666666666669</v>
      </c>
      <c r="G42" s="33">
        <v>0.625</v>
      </c>
      <c r="H42" s="28" t="s">
        <v>213</v>
      </c>
      <c r="I42" s="28">
        <v>120</v>
      </c>
      <c r="J42" s="28" t="s">
        <v>214</v>
      </c>
      <c r="K42" s="28" t="s">
        <v>215</v>
      </c>
      <c r="L42" s="37" t="s">
        <v>216</v>
      </c>
      <c r="M42" s="30" t="s">
        <v>218</v>
      </c>
    </row>
    <row r="43" spans="1:13" s="1" customFormat="1" ht="33.75" customHeight="1">
      <c r="A43" s="30">
        <v>36</v>
      </c>
      <c r="B43" s="28" t="s">
        <v>131</v>
      </c>
      <c r="C43" s="31" t="s">
        <v>213</v>
      </c>
      <c r="D43" s="28">
        <v>7</v>
      </c>
      <c r="E43" s="28">
        <v>23</v>
      </c>
      <c r="F43" s="33">
        <v>0.54166666666666663</v>
      </c>
      <c r="G43" s="33">
        <v>0.70833333333333337</v>
      </c>
      <c r="H43" s="28" t="s">
        <v>213</v>
      </c>
      <c r="I43" s="28">
        <v>112</v>
      </c>
      <c r="J43" s="28" t="s">
        <v>219</v>
      </c>
      <c r="K43" s="28" t="s">
        <v>220</v>
      </c>
      <c r="L43" s="37" t="s">
        <v>221</v>
      </c>
      <c r="M43" s="30" t="s">
        <v>222</v>
      </c>
    </row>
    <row r="44" spans="1:13" s="1" customFormat="1" ht="33.75" customHeight="1">
      <c r="A44" s="30">
        <v>37</v>
      </c>
      <c r="B44" s="28" t="s">
        <v>131</v>
      </c>
      <c r="C44" s="31" t="s">
        <v>223</v>
      </c>
      <c r="D44" s="32">
        <v>3</v>
      </c>
      <c r="E44" s="32">
        <v>3</v>
      </c>
      <c r="F44" s="33">
        <v>0.58333333333333337</v>
      </c>
      <c r="G44" s="33">
        <v>0.75</v>
      </c>
      <c r="H44" s="33" t="s">
        <v>224</v>
      </c>
      <c r="I44" s="32">
        <v>68</v>
      </c>
      <c r="J44" s="33" t="s">
        <v>225</v>
      </c>
      <c r="K44" s="28" t="s">
        <v>226</v>
      </c>
      <c r="L44" s="35" t="s">
        <v>227</v>
      </c>
      <c r="M44" s="30"/>
    </row>
    <row r="45" spans="1:13" s="1" customFormat="1" ht="33.75" customHeight="1">
      <c r="A45" s="30">
        <v>38</v>
      </c>
      <c r="B45" s="28" t="s">
        <v>131</v>
      </c>
      <c r="C45" s="31" t="s">
        <v>228</v>
      </c>
      <c r="D45" s="32">
        <v>3</v>
      </c>
      <c r="E45" s="32">
        <v>16</v>
      </c>
      <c r="F45" s="33">
        <v>0.54166666666666663</v>
      </c>
      <c r="G45" s="33">
        <v>0.72222222222222221</v>
      </c>
      <c r="H45" s="33" t="s">
        <v>229</v>
      </c>
      <c r="I45" s="34">
        <v>40</v>
      </c>
      <c r="J45" s="33" t="s">
        <v>230</v>
      </c>
      <c r="K45" s="28" t="s">
        <v>231</v>
      </c>
      <c r="L45" s="35" t="s">
        <v>232</v>
      </c>
      <c r="M45" s="30"/>
    </row>
    <row r="46" spans="1:13" s="1" customFormat="1" ht="33.75" customHeight="1">
      <c r="A46" s="30">
        <v>39</v>
      </c>
      <c r="B46" s="28" t="s">
        <v>131</v>
      </c>
      <c r="C46" s="31" t="s">
        <v>233</v>
      </c>
      <c r="D46" s="32">
        <v>7</v>
      </c>
      <c r="E46" s="32" t="s">
        <v>234</v>
      </c>
      <c r="F46" s="33">
        <v>0.58333333333333337</v>
      </c>
      <c r="G46" s="33">
        <v>0.75</v>
      </c>
      <c r="H46" s="33" t="s">
        <v>235</v>
      </c>
      <c r="I46" s="34">
        <v>30</v>
      </c>
      <c r="J46" s="33" t="s">
        <v>236</v>
      </c>
      <c r="K46" s="28" t="s">
        <v>237</v>
      </c>
      <c r="L46" s="35" t="s">
        <v>238</v>
      </c>
      <c r="M46" s="30"/>
    </row>
    <row r="47" spans="1:13" s="1" customFormat="1" ht="30" customHeight="1">
      <c r="A47" s="30">
        <v>40</v>
      </c>
      <c r="B47" s="38" t="s">
        <v>131</v>
      </c>
      <c r="C47" s="39" t="s">
        <v>239</v>
      </c>
      <c r="D47" s="38">
        <v>5</v>
      </c>
      <c r="E47" s="38" t="s">
        <v>145</v>
      </c>
      <c r="F47" s="40">
        <v>0.58333333333333337</v>
      </c>
      <c r="G47" s="40">
        <v>0.75</v>
      </c>
      <c r="H47" s="38" t="s">
        <v>240</v>
      </c>
      <c r="I47" s="41">
        <v>70</v>
      </c>
      <c r="J47" s="40" t="s">
        <v>236</v>
      </c>
      <c r="K47" s="38" t="s">
        <v>237</v>
      </c>
      <c r="L47" s="42" t="s">
        <v>238</v>
      </c>
      <c r="M47" s="30"/>
    </row>
    <row r="48" spans="1:13" s="1" customFormat="1" ht="24" customHeight="1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</row>
    <row r="49" ht="24.95" customHeight="1"/>
    <row r="50" ht="24.95" customHeight="1"/>
    <row r="51" ht="24.95" customHeight="1"/>
    <row r="52" ht="20.100000000000001" customHeight="1"/>
    <row r="53" ht="20.100000000000001" customHeight="1"/>
    <row r="54" ht="20.100000000000001" customHeight="1"/>
    <row r="55" ht="20.100000000000001" customHeight="1"/>
  </sheetData>
  <autoFilter ref="A5:M46">
    <filterColumn colId="6">
      <filters blank="1"/>
    </filterColumn>
  </autoFilter>
  <mergeCells count="15">
    <mergeCell ref="A1:M1"/>
    <mergeCell ref="A3:A5"/>
    <mergeCell ref="B3:C3"/>
    <mergeCell ref="D3:L3"/>
    <mergeCell ref="M3:M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L4:L5"/>
  </mergeCells>
  <phoneticPr fontId="1" type="noConversion"/>
  <hyperlinks>
    <hyperlink ref="L9" r:id="rId1"/>
    <hyperlink ref="L14" r:id="rId2"/>
    <hyperlink ref="L15:L16" r:id="rId3" display="jea2972@korea.kr"/>
    <hyperlink ref="L40" r:id="rId4"/>
    <hyperlink ref="L21" r:id="rId5"/>
    <hyperlink ref="L22" r:id="rId6"/>
    <hyperlink ref="L45" r:id="rId7"/>
    <hyperlink ref="L46" r:id="rId8"/>
    <hyperlink ref="L47" r:id="rId9"/>
    <hyperlink ref="L17" r:id="rId10" display="gapi@korea.kr"/>
    <hyperlink ref="L18" r:id="rId11" display="gapi@korea.kr"/>
    <hyperlink ref="L19" r:id="rId12" display="gapi@korea.kr"/>
    <hyperlink ref="L20" r:id="rId13" display="gapi@korea.kr"/>
    <hyperlink ref="L39" r:id="rId14"/>
    <hyperlink ref="L44" r:id="rId15"/>
    <hyperlink ref="L10" r:id="rId16"/>
    <hyperlink ref="L11" r:id="rId17"/>
    <hyperlink ref="L12" r:id="rId18"/>
    <hyperlink ref="L41" r:id="rId19"/>
    <hyperlink ref="L42" r:id="rId20"/>
    <hyperlink ref="L43" r:id="rId21"/>
    <hyperlink ref="L23" r:id="rId22"/>
    <hyperlink ref="L38" r:id="rId23"/>
    <hyperlink ref="L24:L37" r:id="rId24" display="jjayya44@korea.kr"/>
    <hyperlink ref="L13" r:id="rId25"/>
  </hyperlinks>
  <pageMargins left="0.41" right="0.35433070866141736" top="0.6692913385826772" bottom="0.74803149606299213" header="0.31496062992125984" footer="0.31496062992125984"/>
  <pageSetup paperSize="9" scale="74" fitToHeight="0" orientation="landscape" r:id="rId2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78" zoomScaleNormal="78" zoomScaleSheetLayoutView="85" workbookViewId="0">
      <selection activeCell="C14" sqref="C14"/>
    </sheetView>
  </sheetViews>
  <sheetFormatPr defaultRowHeight="16.5"/>
  <cols>
    <col min="1" max="1" width="7.5" customWidth="1"/>
    <col min="2" max="2" width="11.625" customWidth="1"/>
    <col min="3" max="3" width="17.25" customWidth="1"/>
    <col min="4" max="4" width="6" customWidth="1"/>
    <col min="5" max="5" width="6.125" customWidth="1"/>
    <col min="6" max="7" width="10.5" customWidth="1"/>
    <col min="8" max="8" width="25.375" customWidth="1"/>
    <col min="9" max="9" width="15" customWidth="1"/>
    <col min="10" max="10" width="11.125" customWidth="1"/>
    <col min="11" max="11" width="21" customWidth="1"/>
    <col min="12" max="12" width="19.75" customWidth="1"/>
    <col min="13" max="13" width="10.875" customWidth="1"/>
  </cols>
  <sheetData>
    <row r="1" spans="1:13" ht="31.5">
      <c r="A1" s="105" t="s">
        <v>370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3" spans="1:13" ht="52.5" customHeight="1">
      <c r="A3" s="106" t="s">
        <v>371</v>
      </c>
      <c r="B3" s="106" t="s">
        <v>372</v>
      </c>
      <c r="C3" s="109"/>
      <c r="D3" s="110" t="s">
        <v>373</v>
      </c>
      <c r="E3" s="111"/>
      <c r="F3" s="111"/>
      <c r="G3" s="111"/>
      <c r="H3" s="111"/>
      <c r="I3" s="111"/>
      <c r="J3" s="111"/>
      <c r="K3" s="111"/>
      <c r="L3" s="111"/>
      <c r="M3" s="107" t="s">
        <v>374</v>
      </c>
    </row>
    <row r="4" spans="1:13" ht="16.5" customHeight="1">
      <c r="A4" s="106"/>
      <c r="B4" s="106" t="s">
        <v>375</v>
      </c>
      <c r="C4" s="106" t="s">
        <v>376</v>
      </c>
      <c r="D4" s="114" t="s">
        <v>377</v>
      </c>
      <c r="E4" s="114" t="s">
        <v>378</v>
      </c>
      <c r="F4" s="114" t="s">
        <v>379</v>
      </c>
      <c r="G4" s="114" t="s">
        <v>380</v>
      </c>
      <c r="H4" s="103" t="s">
        <v>381</v>
      </c>
      <c r="I4" s="103" t="s">
        <v>382</v>
      </c>
      <c r="J4" s="103" t="s">
        <v>383</v>
      </c>
      <c r="K4" s="3" t="s">
        <v>384</v>
      </c>
      <c r="L4" s="112" t="s">
        <v>385</v>
      </c>
      <c r="M4" s="107"/>
    </row>
    <row r="5" spans="1:13" ht="20.100000000000001" customHeight="1">
      <c r="A5" s="106"/>
      <c r="B5" s="108"/>
      <c r="C5" s="108"/>
      <c r="D5" s="115"/>
      <c r="E5" s="115"/>
      <c r="F5" s="115"/>
      <c r="G5" s="115"/>
      <c r="H5" s="104"/>
      <c r="I5" s="104"/>
      <c r="J5" s="104"/>
      <c r="K5" s="2" t="s">
        <v>386</v>
      </c>
      <c r="L5" s="113"/>
      <c r="M5" s="107"/>
    </row>
    <row r="6" spans="1:13" s="1" customFormat="1" ht="33.75" customHeight="1">
      <c r="A6" s="9">
        <v>1</v>
      </c>
      <c r="B6" s="10" t="s">
        <v>387</v>
      </c>
      <c r="C6" s="11" t="s">
        <v>388</v>
      </c>
      <c r="D6" s="62">
        <v>6</v>
      </c>
      <c r="E6" s="62">
        <v>12</v>
      </c>
      <c r="F6" s="63">
        <v>0.4375</v>
      </c>
      <c r="G6" s="63">
        <v>0.72916666666666663</v>
      </c>
      <c r="H6" s="63" t="s">
        <v>389</v>
      </c>
      <c r="I6" s="62">
        <v>80</v>
      </c>
      <c r="J6" s="63" t="s">
        <v>390</v>
      </c>
      <c r="K6" s="64" t="s">
        <v>391</v>
      </c>
      <c r="L6" s="27" t="s">
        <v>392</v>
      </c>
      <c r="M6" s="9"/>
    </row>
    <row r="7" spans="1:13" s="1" customFormat="1" ht="33.75" customHeight="1">
      <c r="A7" s="9">
        <v>2</v>
      </c>
      <c r="B7" s="10" t="s">
        <v>387</v>
      </c>
      <c r="C7" s="11" t="s">
        <v>388</v>
      </c>
      <c r="D7" s="64">
        <v>7</v>
      </c>
      <c r="E7" s="64" t="s">
        <v>393</v>
      </c>
      <c r="F7" s="63">
        <v>0.5625</v>
      </c>
      <c r="G7" s="63">
        <v>0.75</v>
      </c>
      <c r="H7" s="64" t="s">
        <v>394</v>
      </c>
      <c r="I7" s="64">
        <v>150</v>
      </c>
      <c r="J7" s="64" t="s">
        <v>395</v>
      </c>
      <c r="K7" s="64" t="s">
        <v>396</v>
      </c>
      <c r="L7" s="27" t="s">
        <v>397</v>
      </c>
      <c r="M7" s="9"/>
    </row>
    <row r="8" spans="1:13" s="1" customFormat="1" ht="33.75" customHeight="1">
      <c r="A8" s="9">
        <v>3</v>
      </c>
      <c r="B8" s="10" t="s">
        <v>387</v>
      </c>
      <c r="C8" s="11" t="s">
        <v>388</v>
      </c>
      <c r="D8" s="64">
        <v>8</v>
      </c>
      <c r="E8" s="64">
        <v>13</v>
      </c>
      <c r="F8" s="63">
        <v>0.5625</v>
      </c>
      <c r="G8" s="63">
        <v>0.75</v>
      </c>
      <c r="H8" s="64" t="s">
        <v>394</v>
      </c>
      <c r="I8" s="64">
        <v>100</v>
      </c>
      <c r="J8" s="64" t="s">
        <v>395</v>
      </c>
      <c r="K8" s="64" t="s">
        <v>396</v>
      </c>
      <c r="L8" s="27" t="s">
        <v>397</v>
      </c>
      <c r="M8" s="9"/>
    </row>
    <row r="9" spans="1:13" s="1" customFormat="1" ht="33.75" customHeight="1">
      <c r="A9" s="9">
        <v>4</v>
      </c>
      <c r="B9" s="10" t="s">
        <v>387</v>
      </c>
      <c r="C9" s="11" t="s">
        <v>388</v>
      </c>
      <c r="D9" s="64">
        <v>10</v>
      </c>
      <c r="E9" s="64">
        <v>14</v>
      </c>
      <c r="F9" s="63">
        <v>0.5625</v>
      </c>
      <c r="G9" s="63">
        <v>0.75</v>
      </c>
      <c r="H9" s="64" t="s">
        <v>398</v>
      </c>
      <c r="I9" s="64">
        <v>25</v>
      </c>
      <c r="J9" s="64" t="s">
        <v>395</v>
      </c>
      <c r="K9" s="64" t="s">
        <v>396</v>
      </c>
      <c r="L9" s="27" t="s">
        <v>397</v>
      </c>
      <c r="M9" s="9"/>
    </row>
    <row r="10" spans="1:13" s="1" customFormat="1" ht="33.75" customHeight="1">
      <c r="A10" s="9">
        <v>5</v>
      </c>
      <c r="B10" s="10" t="s">
        <v>387</v>
      </c>
      <c r="C10" s="11" t="s">
        <v>399</v>
      </c>
      <c r="D10" s="10"/>
      <c r="E10" s="10"/>
      <c r="F10" s="10"/>
      <c r="G10" s="10"/>
      <c r="H10" s="65" t="s">
        <v>400</v>
      </c>
      <c r="I10" s="10"/>
      <c r="J10" s="10"/>
      <c r="K10" s="10"/>
      <c r="L10" s="66"/>
      <c r="M10" s="9"/>
    </row>
    <row r="11" spans="1:13" s="1" customFormat="1" ht="33.75" customHeight="1">
      <c r="A11" s="9">
        <v>7</v>
      </c>
      <c r="B11" s="10" t="s">
        <v>387</v>
      </c>
      <c r="C11" s="11" t="s">
        <v>401</v>
      </c>
      <c r="D11" s="14">
        <v>3</v>
      </c>
      <c r="E11" s="14">
        <v>6</v>
      </c>
      <c r="F11" s="12">
        <v>0.6875</v>
      </c>
      <c r="G11" s="12">
        <v>0.85416666666666663</v>
      </c>
      <c r="H11" s="12" t="s">
        <v>402</v>
      </c>
      <c r="I11" s="14">
        <v>38</v>
      </c>
      <c r="J11" s="12" t="s">
        <v>403</v>
      </c>
      <c r="K11" s="10" t="s">
        <v>404</v>
      </c>
      <c r="L11" s="27" t="s">
        <v>405</v>
      </c>
      <c r="M11" s="9" t="s">
        <v>406</v>
      </c>
    </row>
    <row r="12" spans="1:13" s="1" customFormat="1" ht="33.75" customHeight="1">
      <c r="A12" s="9">
        <v>8</v>
      </c>
      <c r="B12" s="10" t="s">
        <v>387</v>
      </c>
      <c r="C12" s="11" t="s">
        <v>401</v>
      </c>
      <c r="D12" s="10">
        <v>4</v>
      </c>
      <c r="E12" s="10" t="s">
        <v>407</v>
      </c>
      <c r="F12" s="12">
        <v>0.5625</v>
      </c>
      <c r="G12" s="12">
        <v>0.72916666666666663</v>
      </c>
      <c r="H12" s="10" t="s">
        <v>402</v>
      </c>
      <c r="I12" s="10">
        <v>760</v>
      </c>
      <c r="J12" s="10" t="s">
        <v>403</v>
      </c>
      <c r="K12" s="10" t="s">
        <v>404</v>
      </c>
      <c r="L12" s="27" t="s">
        <v>405</v>
      </c>
      <c r="M12" s="9" t="s">
        <v>408</v>
      </c>
    </row>
    <row r="13" spans="1:13" s="1" customFormat="1" ht="33.75" customHeight="1">
      <c r="A13" s="9">
        <v>9</v>
      </c>
      <c r="B13" s="10" t="s">
        <v>387</v>
      </c>
      <c r="C13" s="11" t="s">
        <v>401</v>
      </c>
      <c r="D13" s="10">
        <v>7</v>
      </c>
      <c r="E13" s="10">
        <v>22</v>
      </c>
      <c r="F13" s="12">
        <v>0.5625</v>
      </c>
      <c r="G13" s="12">
        <v>0.72916666666666663</v>
      </c>
      <c r="H13" s="10" t="s">
        <v>402</v>
      </c>
      <c r="I13" s="10">
        <v>40</v>
      </c>
      <c r="J13" s="10" t="s">
        <v>403</v>
      </c>
      <c r="K13" s="10" t="s">
        <v>404</v>
      </c>
      <c r="L13" s="27" t="s">
        <v>405</v>
      </c>
      <c r="M13" s="9" t="s">
        <v>409</v>
      </c>
    </row>
    <row r="14" spans="1:13" s="1" customFormat="1" ht="33.75" customHeight="1">
      <c r="A14" s="9">
        <v>10</v>
      </c>
      <c r="B14" s="10" t="s">
        <v>387</v>
      </c>
      <c r="C14" s="11" t="s">
        <v>410</v>
      </c>
      <c r="D14" s="14">
        <v>2</v>
      </c>
      <c r="E14" s="14">
        <v>5</v>
      </c>
      <c r="F14" s="12">
        <v>0.58333333333333337</v>
      </c>
      <c r="G14" s="12">
        <v>0.75</v>
      </c>
      <c r="H14" s="12" t="s">
        <v>411</v>
      </c>
      <c r="I14" s="14">
        <v>121</v>
      </c>
      <c r="J14" s="12" t="s">
        <v>412</v>
      </c>
      <c r="K14" s="10" t="s">
        <v>413</v>
      </c>
      <c r="L14" s="27" t="s">
        <v>414</v>
      </c>
      <c r="M14" s="9"/>
    </row>
    <row r="15" spans="1:13" s="1" customFormat="1" ht="33.75" customHeight="1">
      <c r="A15" s="9">
        <v>11</v>
      </c>
      <c r="B15" s="10" t="s">
        <v>387</v>
      </c>
      <c r="C15" s="11" t="s">
        <v>410</v>
      </c>
      <c r="D15" s="10">
        <v>2</v>
      </c>
      <c r="E15" s="10">
        <v>6</v>
      </c>
      <c r="F15" s="12">
        <v>0.58333333333333337</v>
      </c>
      <c r="G15" s="12">
        <v>0.75</v>
      </c>
      <c r="H15" s="10" t="s">
        <v>411</v>
      </c>
      <c r="I15" s="10">
        <v>141</v>
      </c>
      <c r="J15" s="10" t="s">
        <v>412</v>
      </c>
      <c r="K15" s="10" t="s">
        <v>413</v>
      </c>
      <c r="L15" s="27" t="s">
        <v>414</v>
      </c>
      <c r="M15" s="9"/>
    </row>
    <row r="16" spans="1:13" s="1" customFormat="1" ht="33.75" customHeight="1">
      <c r="A16" s="9">
        <v>12</v>
      </c>
      <c r="B16" s="10" t="s">
        <v>387</v>
      </c>
      <c r="C16" s="11" t="s">
        <v>410</v>
      </c>
      <c r="D16" s="10">
        <v>2</v>
      </c>
      <c r="E16" s="10">
        <v>9</v>
      </c>
      <c r="F16" s="12">
        <v>0.58333333333333337</v>
      </c>
      <c r="G16" s="12">
        <v>0.75</v>
      </c>
      <c r="H16" s="10" t="s">
        <v>411</v>
      </c>
      <c r="I16" s="10">
        <v>90</v>
      </c>
      <c r="J16" s="10" t="s">
        <v>412</v>
      </c>
      <c r="K16" s="10" t="s">
        <v>413</v>
      </c>
      <c r="L16" s="27" t="s">
        <v>414</v>
      </c>
      <c r="M16" s="9"/>
    </row>
    <row r="17" spans="1:13" s="1" customFormat="1" ht="33.75" customHeight="1">
      <c r="A17" s="9">
        <v>13</v>
      </c>
      <c r="B17" s="10" t="s">
        <v>387</v>
      </c>
      <c r="C17" s="11" t="s">
        <v>410</v>
      </c>
      <c r="D17" s="10">
        <v>2</v>
      </c>
      <c r="E17" s="10">
        <v>10</v>
      </c>
      <c r="F17" s="12">
        <v>0.58333333333333337</v>
      </c>
      <c r="G17" s="12">
        <v>0.75</v>
      </c>
      <c r="H17" s="10" t="s">
        <v>411</v>
      </c>
      <c r="I17" s="10">
        <v>75</v>
      </c>
      <c r="J17" s="10" t="s">
        <v>412</v>
      </c>
      <c r="K17" s="10" t="s">
        <v>413</v>
      </c>
      <c r="L17" s="27" t="s">
        <v>414</v>
      </c>
      <c r="M17" s="9"/>
    </row>
    <row r="18" spans="1:13" s="1" customFormat="1" ht="33.75" customHeight="1">
      <c r="A18" s="9">
        <v>14</v>
      </c>
      <c r="B18" s="10" t="s">
        <v>387</v>
      </c>
      <c r="C18" s="11" t="s">
        <v>410</v>
      </c>
      <c r="D18" s="10">
        <v>3</v>
      </c>
      <c r="E18" s="10">
        <v>23</v>
      </c>
      <c r="F18" s="12">
        <v>0.5625</v>
      </c>
      <c r="G18" s="12">
        <v>0.72916666666666663</v>
      </c>
      <c r="H18" s="10" t="s">
        <v>411</v>
      </c>
      <c r="I18" s="10">
        <v>133</v>
      </c>
      <c r="J18" s="10" t="s">
        <v>412</v>
      </c>
      <c r="K18" s="10" t="s">
        <v>413</v>
      </c>
      <c r="L18" s="27" t="s">
        <v>414</v>
      </c>
      <c r="M18" s="9"/>
    </row>
    <row r="19" spans="1:13" s="1" customFormat="1" ht="33.75" customHeight="1">
      <c r="A19" s="9">
        <v>15</v>
      </c>
      <c r="B19" s="10" t="s">
        <v>387</v>
      </c>
      <c r="C19" s="11" t="s">
        <v>415</v>
      </c>
      <c r="D19" s="14"/>
      <c r="E19" s="14"/>
      <c r="F19" s="12"/>
      <c r="G19" s="12"/>
      <c r="H19" s="67" t="s">
        <v>416</v>
      </c>
      <c r="I19" s="10"/>
      <c r="J19" s="10"/>
      <c r="K19" s="10"/>
      <c r="L19" s="27"/>
      <c r="M19" s="9"/>
    </row>
    <row r="20" spans="1:13" s="1" customFormat="1" ht="33.75" customHeight="1">
      <c r="A20" s="9">
        <v>16</v>
      </c>
      <c r="B20" s="10" t="s">
        <v>387</v>
      </c>
      <c r="C20" s="11" t="s">
        <v>417</v>
      </c>
      <c r="D20" s="14">
        <v>2</v>
      </c>
      <c r="E20" s="14">
        <v>3</v>
      </c>
      <c r="F20" s="12">
        <v>0.41666666666666669</v>
      </c>
      <c r="G20" s="12">
        <v>0.60416666666666663</v>
      </c>
      <c r="H20" s="12" t="s">
        <v>418</v>
      </c>
      <c r="I20" s="14">
        <v>179</v>
      </c>
      <c r="J20" s="12" t="s">
        <v>419</v>
      </c>
      <c r="K20" s="10" t="s">
        <v>420</v>
      </c>
      <c r="L20" s="27" t="s">
        <v>421</v>
      </c>
      <c r="M20" s="9"/>
    </row>
    <row r="21" spans="1:13" s="1" customFormat="1" ht="33.75" customHeight="1">
      <c r="A21" s="9">
        <v>17</v>
      </c>
      <c r="B21" s="10" t="s">
        <v>387</v>
      </c>
      <c r="C21" s="11" t="s">
        <v>417</v>
      </c>
      <c r="D21" s="10">
        <v>7</v>
      </c>
      <c r="E21" s="10">
        <v>15</v>
      </c>
      <c r="F21" s="12">
        <v>0.41666666666666669</v>
      </c>
      <c r="G21" s="12">
        <v>0.60416666666666663</v>
      </c>
      <c r="H21" s="10" t="s">
        <v>418</v>
      </c>
      <c r="I21" s="10">
        <v>30</v>
      </c>
      <c r="J21" s="10" t="s">
        <v>419</v>
      </c>
      <c r="K21" s="10" t="s">
        <v>420</v>
      </c>
      <c r="L21" s="47" t="s">
        <v>421</v>
      </c>
      <c r="M21" s="9" t="s">
        <v>422</v>
      </c>
    </row>
    <row r="22" spans="1:13" s="1" customFormat="1" ht="33.75" customHeight="1">
      <c r="A22" s="9">
        <v>18</v>
      </c>
      <c r="B22" s="10" t="s">
        <v>387</v>
      </c>
      <c r="C22" s="11" t="s">
        <v>423</v>
      </c>
      <c r="D22" s="14">
        <v>1</v>
      </c>
      <c r="E22" s="14">
        <v>14</v>
      </c>
      <c r="F22" s="12">
        <v>0.41666666666666669</v>
      </c>
      <c r="G22" s="12">
        <v>0.625</v>
      </c>
      <c r="H22" s="12" t="s">
        <v>424</v>
      </c>
      <c r="I22" s="14">
        <v>86</v>
      </c>
      <c r="J22" s="12" t="s">
        <v>425</v>
      </c>
      <c r="K22" s="10" t="s">
        <v>426</v>
      </c>
      <c r="L22" s="27" t="s">
        <v>427</v>
      </c>
      <c r="M22" s="9"/>
    </row>
    <row r="23" spans="1:13" s="1" customFormat="1" ht="33.75" customHeight="1">
      <c r="A23" s="9">
        <v>19</v>
      </c>
      <c r="B23" s="10" t="s">
        <v>387</v>
      </c>
      <c r="C23" s="11" t="s">
        <v>423</v>
      </c>
      <c r="D23" s="10">
        <v>1</v>
      </c>
      <c r="E23" s="10">
        <v>21</v>
      </c>
      <c r="F23" s="12">
        <v>0.41666666666666669</v>
      </c>
      <c r="G23" s="12">
        <v>0.625</v>
      </c>
      <c r="H23" s="10" t="s">
        <v>428</v>
      </c>
      <c r="I23" s="10">
        <v>55</v>
      </c>
      <c r="J23" s="12" t="s">
        <v>425</v>
      </c>
      <c r="K23" s="10" t="s">
        <v>426</v>
      </c>
      <c r="L23" s="27" t="s">
        <v>427</v>
      </c>
      <c r="M23" s="9"/>
    </row>
    <row r="24" spans="1:13" s="1" customFormat="1" ht="33.75" customHeight="1">
      <c r="A24" s="9">
        <v>20</v>
      </c>
      <c r="B24" s="10" t="s">
        <v>387</v>
      </c>
      <c r="C24" s="11" t="s">
        <v>423</v>
      </c>
      <c r="D24" s="10">
        <v>1</v>
      </c>
      <c r="E24" s="10">
        <v>22</v>
      </c>
      <c r="F24" s="12">
        <v>0.41666666666666669</v>
      </c>
      <c r="G24" s="12">
        <v>0.625</v>
      </c>
      <c r="H24" s="10" t="s">
        <v>428</v>
      </c>
      <c r="I24" s="10">
        <v>35</v>
      </c>
      <c r="J24" s="12" t="s">
        <v>425</v>
      </c>
      <c r="K24" s="10" t="s">
        <v>426</v>
      </c>
      <c r="L24" s="27" t="s">
        <v>427</v>
      </c>
      <c r="M24" s="9"/>
    </row>
    <row r="25" spans="1:13" s="1" customFormat="1" ht="33.75" customHeight="1">
      <c r="A25" s="9">
        <v>21</v>
      </c>
      <c r="B25" s="10" t="s">
        <v>387</v>
      </c>
      <c r="C25" s="11" t="s">
        <v>429</v>
      </c>
      <c r="D25" s="14">
        <v>2</v>
      </c>
      <c r="E25" s="14">
        <v>24</v>
      </c>
      <c r="F25" s="12">
        <v>0.58333333333333337</v>
      </c>
      <c r="G25" s="12">
        <v>0.75</v>
      </c>
      <c r="H25" s="12" t="s">
        <v>430</v>
      </c>
      <c r="I25" s="14">
        <v>318</v>
      </c>
      <c r="J25" s="12" t="s">
        <v>431</v>
      </c>
      <c r="K25" s="10" t="s">
        <v>432</v>
      </c>
      <c r="L25" s="27" t="s">
        <v>433</v>
      </c>
      <c r="M25" s="9"/>
    </row>
    <row r="26" spans="1:13" s="1" customFormat="1" ht="33.75" customHeight="1">
      <c r="A26" s="9">
        <v>22</v>
      </c>
      <c r="B26" s="10" t="s">
        <v>387</v>
      </c>
      <c r="C26" s="11" t="s">
        <v>434</v>
      </c>
      <c r="D26" s="14">
        <v>4</v>
      </c>
      <c r="E26" s="14">
        <v>22</v>
      </c>
      <c r="F26" s="12">
        <v>0.58333333333333337</v>
      </c>
      <c r="G26" s="12">
        <v>0.75</v>
      </c>
      <c r="H26" s="12" t="s">
        <v>435</v>
      </c>
      <c r="I26" s="14">
        <v>50</v>
      </c>
      <c r="J26" s="12" t="s">
        <v>436</v>
      </c>
      <c r="K26" s="10" t="s">
        <v>437</v>
      </c>
      <c r="L26" s="27" t="s">
        <v>438</v>
      </c>
      <c r="M26" s="9"/>
    </row>
    <row r="27" spans="1:13" s="1" customFormat="1" ht="33.75" customHeight="1">
      <c r="A27" s="9">
        <v>23</v>
      </c>
      <c r="B27" s="10" t="s">
        <v>387</v>
      </c>
      <c r="C27" s="11" t="s">
        <v>439</v>
      </c>
      <c r="D27" s="10"/>
      <c r="E27" s="10"/>
      <c r="F27" s="12"/>
      <c r="G27" s="12"/>
      <c r="H27" s="65" t="s">
        <v>400</v>
      </c>
      <c r="I27" s="10"/>
      <c r="J27" s="10"/>
      <c r="K27" s="10"/>
      <c r="L27" s="27"/>
      <c r="M27" s="9"/>
    </row>
    <row r="28" spans="1:13" ht="24.95" customHeight="1">
      <c r="A28" s="43"/>
      <c r="B28" s="43"/>
      <c r="C28" s="43"/>
      <c r="D28" s="43"/>
      <c r="E28" s="43"/>
      <c r="F28" s="43"/>
      <c r="G28" s="43"/>
      <c r="H28" s="43"/>
      <c r="I28" s="72">
        <f>SUM(I6:I27)</f>
        <v>2506</v>
      </c>
      <c r="J28" s="43"/>
      <c r="K28" s="43"/>
      <c r="L28" s="43"/>
      <c r="M28" s="43"/>
    </row>
    <row r="29" spans="1:13" ht="20.100000000000001" customHeight="1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3" ht="20.100000000000001" customHeight="1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3" ht="20.100000000000001" customHeigh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3" ht="20.100000000000001" customHeight="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</sheetData>
  <autoFilter ref="A5:M27"/>
  <mergeCells count="15">
    <mergeCell ref="A1:M1"/>
    <mergeCell ref="A3:A5"/>
    <mergeCell ref="B3:C3"/>
    <mergeCell ref="D3:L3"/>
    <mergeCell ref="M3:M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L4:L5"/>
  </mergeCells>
  <phoneticPr fontId="1" type="noConversion"/>
  <hyperlinks>
    <hyperlink ref="L6" r:id="rId1"/>
    <hyperlink ref="L7:L9" r:id="rId2" display="ymk7372@korea.kr"/>
    <hyperlink ref="L7" r:id="rId3"/>
    <hyperlink ref="L8" r:id="rId4"/>
    <hyperlink ref="L9" r:id="rId5"/>
    <hyperlink ref="L11" r:id="rId6"/>
    <hyperlink ref="L13" r:id="rId7"/>
    <hyperlink ref="L12" r:id="rId8"/>
    <hyperlink ref="L14" r:id="rId9"/>
    <hyperlink ref="L15:L27" r:id="rId10" display="idismj@korea.kr"/>
    <hyperlink ref="L20" r:id="rId11"/>
    <hyperlink ref="L21" r:id="rId12"/>
    <hyperlink ref="L22" r:id="rId13"/>
    <hyperlink ref="L23:L24" r:id="rId14" display="pms0721@korea.kr"/>
    <hyperlink ref="L23" r:id="rId15"/>
    <hyperlink ref="L24" r:id="rId16"/>
    <hyperlink ref="L25" r:id="rId17"/>
    <hyperlink ref="L26" r:id="rId18"/>
  </hyperlinks>
  <pageMargins left="0.41" right="0.35433070866141736" top="0.6692913385826772" bottom="0.74803149606299213" header="0.31496062992125984" footer="0.31496062992125984"/>
  <pageSetup paperSize="9" scale="74" fitToHeight="0" orientation="landscape" r:id="rId1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opLeftCell="A4" zoomScale="78" zoomScaleNormal="78" zoomScaleSheetLayoutView="85" workbookViewId="0">
      <selection activeCell="C10" sqref="C10"/>
    </sheetView>
  </sheetViews>
  <sheetFormatPr defaultRowHeight="16.5"/>
  <cols>
    <col min="1" max="1" width="7.5" customWidth="1"/>
    <col min="2" max="2" width="11.625" customWidth="1"/>
    <col min="3" max="3" width="17.25" customWidth="1"/>
    <col min="4" max="4" width="6" customWidth="1"/>
    <col min="5" max="5" width="6.125" customWidth="1"/>
    <col min="6" max="7" width="10.5" customWidth="1"/>
    <col min="8" max="8" width="25.375" customWidth="1"/>
    <col min="9" max="9" width="15" customWidth="1"/>
    <col min="10" max="10" width="11.125" customWidth="1"/>
    <col min="11" max="11" width="21" customWidth="1"/>
    <col min="12" max="12" width="19.75" customWidth="1"/>
    <col min="13" max="13" width="10.875" customWidth="1"/>
  </cols>
  <sheetData>
    <row r="1" spans="1:13" ht="31.5">
      <c r="A1" s="105" t="s">
        <v>440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3" spans="1:13" ht="52.5" customHeight="1">
      <c r="A3" s="106" t="s">
        <v>441</v>
      </c>
      <c r="B3" s="106" t="s">
        <v>442</v>
      </c>
      <c r="C3" s="109"/>
      <c r="D3" s="110" t="s">
        <v>443</v>
      </c>
      <c r="E3" s="111"/>
      <c r="F3" s="111"/>
      <c r="G3" s="111"/>
      <c r="H3" s="111"/>
      <c r="I3" s="111"/>
      <c r="J3" s="111"/>
      <c r="K3" s="111"/>
      <c r="L3" s="111"/>
      <c r="M3" s="107" t="s">
        <v>444</v>
      </c>
    </row>
    <row r="4" spans="1:13" ht="16.5" customHeight="1">
      <c r="A4" s="106"/>
      <c r="B4" s="106" t="s">
        <v>445</v>
      </c>
      <c r="C4" s="106" t="s">
        <v>446</v>
      </c>
      <c r="D4" s="114" t="s">
        <v>447</v>
      </c>
      <c r="E4" s="114" t="s">
        <v>448</v>
      </c>
      <c r="F4" s="114" t="s">
        <v>449</v>
      </c>
      <c r="G4" s="114" t="s">
        <v>450</v>
      </c>
      <c r="H4" s="103" t="s">
        <v>451</v>
      </c>
      <c r="I4" s="103" t="s">
        <v>452</v>
      </c>
      <c r="J4" s="103" t="s">
        <v>453</v>
      </c>
      <c r="K4" s="3" t="s">
        <v>454</v>
      </c>
      <c r="L4" s="112" t="s">
        <v>455</v>
      </c>
      <c r="M4" s="107"/>
    </row>
    <row r="5" spans="1:13" ht="20.100000000000001" customHeight="1">
      <c r="A5" s="106"/>
      <c r="B5" s="108"/>
      <c r="C5" s="108"/>
      <c r="D5" s="115"/>
      <c r="E5" s="115"/>
      <c r="F5" s="115"/>
      <c r="G5" s="115"/>
      <c r="H5" s="104"/>
      <c r="I5" s="104"/>
      <c r="J5" s="104"/>
      <c r="K5" s="2" t="s">
        <v>456</v>
      </c>
      <c r="L5" s="113"/>
      <c r="M5" s="107"/>
    </row>
    <row r="6" spans="1:13" s="1" customFormat="1" ht="33.75" customHeight="1">
      <c r="A6" s="9">
        <v>1</v>
      </c>
      <c r="B6" s="10" t="s">
        <v>457</v>
      </c>
      <c r="C6" s="11" t="s">
        <v>458</v>
      </c>
      <c r="D6" s="14">
        <v>1</v>
      </c>
      <c r="E6" s="14">
        <v>8</v>
      </c>
      <c r="F6" s="12">
        <v>0.58333333333333337</v>
      </c>
      <c r="G6" s="12">
        <v>0.75</v>
      </c>
      <c r="H6" s="12" t="s">
        <v>459</v>
      </c>
      <c r="I6" s="14">
        <v>125</v>
      </c>
      <c r="J6" s="12" t="s">
        <v>460</v>
      </c>
      <c r="K6" s="10" t="s">
        <v>461</v>
      </c>
      <c r="L6" s="27" t="s">
        <v>462</v>
      </c>
      <c r="M6" s="9" t="s">
        <v>56</v>
      </c>
    </row>
    <row r="7" spans="1:13" s="1" customFormat="1" ht="33.75" customHeight="1">
      <c r="A7" s="9">
        <v>2</v>
      </c>
      <c r="B7" s="10" t="s">
        <v>457</v>
      </c>
      <c r="C7" s="68" t="s">
        <v>458</v>
      </c>
      <c r="D7" s="10">
        <v>3</v>
      </c>
      <c r="E7" s="10">
        <v>9</v>
      </c>
      <c r="F7" s="12">
        <v>0.58333333333333337</v>
      </c>
      <c r="G7" s="12">
        <v>0.75</v>
      </c>
      <c r="H7" s="10" t="s">
        <v>463</v>
      </c>
      <c r="I7" s="10">
        <v>115</v>
      </c>
      <c r="J7" s="10" t="s">
        <v>460</v>
      </c>
      <c r="K7" s="10" t="s">
        <v>461</v>
      </c>
      <c r="L7" s="27" t="s">
        <v>462</v>
      </c>
      <c r="M7" s="9" t="s">
        <v>56</v>
      </c>
    </row>
    <row r="8" spans="1:13" s="1" customFormat="1" ht="33.75" customHeight="1">
      <c r="A8" s="9">
        <v>3</v>
      </c>
      <c r="B8" s="10" t="s">
        <v>457</v>
      </c>
      <c r="C8" s="68" t="s">
        <v>458</v>
      </c>
      <c r="D8" s="10">
        <v>3</v>
      </c>
      <c r="E8" s="10">
        <v>10</v>
      </c>
      <c r="F8" s="10">
        <v>1400</v>
      </c>
      <c r="G8" s="12">
        <v>0.75</v>
      </c>
      <c r="H8" s="10" t="s">
        <v>62</v>
      </c>
      <c r="I8" s="10">
        <v>60</v>
      </c>
      <c r="J8" s="10" t="s">
        <v>460</v>
      </c>
      <c r="K8" s="10" t="s">
        <v>461</v>
      </c>
      <c r="L8" s="27" t="s">
        <v>462</v>
      </c>
      <c r="M8" s="9" t="s">
        <v>56</v>
      </c>
    </row>
    <row r="9" spans="1:13" s="1" customFormat="1" ht="33.75" customHeight="1">
      <c r="A9" s="9">
        <v>4</v>
      </c>
      <c r="B9" s="10" t="s">
        <v>457</v>
      </c>
      <c r="C9" s="68" t="s">
        <v>458</v>
      </c>
      <c r="D9" s="10">
        <v>10</v>
      </c>
      <c r="E9" s="10">
        <v>15</v>
      </c>
      <c r="F9" s="12">
        <v>0.58333333333333337</v>
      </c>
      <c r="G9" s="12">
        <v>0.75</v>
      </c>
      <c r="H9" s="10" t="s">
        <v>459</v>
      </c>
      <c r="I9" s="10">
        <v>100</v>
      </c>
      <c r="J9" s="10" t="s">
        <v>460</v>
      </c>
      <c r="K9" s="10" t="s">
        <v>461</v>
      </c>
      <c r="L9" s="27" t="s">
        <v>462</v>
      </c>
      <c r="M9" s="9" t="s">
        <v>464</v>
      </c>
    </row>
    <row r="10" spans="1:13" s="1" customFormat="1" ht="33.75" customHeight="1">
      <c r="A10" s="9">
        <v>5</v>
      </c>
      <c r="B10" s="10" t="s">
        <v>457</v>
      </c>
      <c r="C10" s="68" t="s">
        <v>458</v>
      </c>
      <c r="D10" s="10">
        <v>11</v>
      </c>
      <c r="E10" s="10">
        <v>13</v>
      </c>
      <c r="F10" s="12">
        <v>0.58333333333333337</v>
      </c>
      <c r="G10" s="12">
        <v>0.75</v>
      </c>
      <c r="H10" s="10" t="s">
        <v>459</v>
      </c>
      <c r="I10" s="10">
        <v>100</v>
      </c>
      <c r="J10" s="10" t="s">
        <v>460</v>
      </c>
      <c r="K10" s="10" t="s">
        <v>461</v>
      </c>
      <c r="L10" s="27" t="s">
        <v>462</v>
      </c>
      <c r="M10" s="9" t="s">
        <v>464</v>
      </c>
    </row>
    <row r="11" spans="1:13" s="1" customFormat="1" ht="33.75" customHeight="1">
      <c r="A11" s="9">
        <v>6</v>
      </c>
      <c r="B11" s="10" t="s">
        <v>465</v>
      </c>
      <c r="C11" s="11" t="s">
        <v>466</v>
      </c>
      <c r="D11" s="14">
        <v>4</v>
      </c>
      <c r="E11" s="14">
        <v>22</v>
      </c>
      <c r="F11" s="12">
        <v>0.58333333333333337</v>
      </c>
      <c r="G11" s="12">
        <v>0.75</v>
      </c>
      <c r="H11" s="12" t="s">
        <v>467</v>
      </c>
      <c r="I11" s="14">
        <v>40</v>
      </c>
      <c r="J11" s="12" t="s">
        <v>468</v>
      </c>
      <c r="K11" s="10" t="s">
        <v>469</v>
      </c>
      <c r="L11" s="27" t="s">
        <v>470</v>
      </c>
      <c r="M11" s="9"/>
    </row>
    <row r="12" spans="1:13" s="1" customFormat="1" ht="33.75" customHeight="1">
      <c r="A12" s="9">
        <v>7</v>
      </c>
      <c r="B12" s="10" t="s">
        <v>457</v>
      </c>
      <c r="C12" s="11" t="s">
        <v>471</v>
      </c>
      <c r="D12" s="14">
        <v>9</v>
      </c>
      <c r="E12" s="14">
        <v>15</v>
      </c>
      <c r="F12" s="12">
        <v>0.41666666666666669</v>
      </c>
      <c r="G12" s="12">
        <v>0.625</v>
      </c>
      <c r="H12" s="69" t="s">
        <v>472</v>
      </c>
      <c r="I12" s="14">
        <v>50</v>
      </c>
      <c r="J12" s="12" t="s">
        <v>473</v>
      </c>
      <c r="K12" s="10" t="s">
        <v>474</v>
      </c>
      <c r="L12" s="27" t="s">
        <v>475</v>
      </c>
      <c r="M12" s="9"/>
    </row>
    <row r="13" spans="1:13" s="1" customFormat="1" ht="33.75" customHeight="1">
      <c r="A13" s="9">
        <v>8</v>
      </c>
      <c r="B13" s="10" t="s">
        <v>476</v>
      </c>
      <c r="C13" s="11" t="s">
        <v>477</v>
      </c>
      <c r="D13" s="14">
        <v>6</v>
      </c>
      <c r="E13" s="14"/>
      <c r="F13" s="12">
        <v>0.58333333333333337</v>
      </c>
      <c r="G13" s="12">
        <v>0.75</v>
      </c>
      <c r="H13" s="12" t="s">
        <v>478</v>
      </c>
      <c r="I13" s="14">
        <v>100</v>
      </c>
      <c r="J13" s="12" t="s">
        <v>479</v>
      </c>
      <c r="K13" s="10" t="s">
        <v>480</v>
      </c>
      <c r="L13" s="27" t="s">
        <v>481</v>
      </c>
      <c r="M13" s="9"/>
    </row>
    <row r="14" spans="1:13" s="1" customFormat="1" ht="33.75" customHeight="1">
      <c r="A14" s="9">
        <v>9</v>
      </c>
      <c r="B14" s="10" t="s">
        <v>457</v>
      </c>
      <c r="C14" s="11" t="s">
        <v>477</v>
      </c>
      <c r="D14" s="10">
        <v>7</v>
      </c>
      <c r="E14" s="10"/>
      <c r="F14" s="12">
        <v>0.58333333333333337</v>
      </c>
      <c r="G14" s="12">
        <v>0.75</v>
      </c>
      <c r="H14" s="10" t="s">
        <v>478</v>
      </c>
      <c r="I14" s="10">
        <v>100</v>
      </c>
      <c r="J14" s="10" t="s">
        <v>479</v>
      </c>
      <c r="K14" s="10" t="s">
        <v>480</v>
      </c>
      <c r="L14" s="27" t="s">
        <v>481</v>
      </c>
      <c r="M14" s="9"/>
    </row>
    <row r="15" spans="1:13" s="1" customFormat="1" ht="33.75" customHeight="1">
      <c r="A15" s="9">
        <v>10</v>
      </c>
      <c r="B15" s="10" t="s">
        <v>457</v>
      </c>
      <c r="C15" s="11" t="s">
        <v>482</v>
      </c>
      <c r="D15" s="14">
        <v>3</v>
      </c>
      <c r="E15" s="14">
        <v>12</v>
      </c>
      <c r="F15" s="12">
        <v>0.45833333333333331</v>
      </c>
      <c r="G15" s="12">
        <v>0.64583333333333337</v>
      </c>
      <c r="H15" s="12" t="s">
        <v>483</v>
      </c>
      <c r="I15" s="14">
        <v>218</v>
      </c>
      <c r="J15" s="12" t="s">
        <v>484</v>
      </c>
      <c r="K15" s="10" t="s">
        <v>485</v>
      </c>
      <c r="L15" s="27" t="s">
        <v>486</v>
      </c>
      <c r="M15" s="9" t="s">
        <v>56</v>
      </c>
    </row>
    <row r="16" spans="1:13" s="1" customFormat="1" ht="33.75" customHeight="1">
      <c r="A16" s="9">
        <v>11</v>
      </c>
      <c r="B16" s="10" t="s">
        <v>457</v>
      </c>
      <c r="C16" s="11" t="s">
        <v>482</v>
      </c>
      <c r="D16" s="14">
        <v>4</v>
      </c>
      <c r="E16" s="14">
        <v>14</v>
      </c>
      <c r="F16" s="12">
        <v>0.58333333333333337</v>
      </c>
      <c r="G16" s="12">
        <v>0.75</v>
      </c>
      <c r="H16" s="12" t="s">
        <v>487</v>
      </c>
      <c r="I16" s="14">
        <v>184</v>
      </c>
      <c r="J16" s="12" t="s">
        <v>484</v>
      </c>
      <c r="K16" s="10" t="s">
        <v>485</v>
      </c>
      <c r="L16" s="27" t="s">
        <v>486</v>
      </c>
      <c r="M16" s="9"/>
    </row>
    <row r="17" spans="1:13" s="1" customFormat="1" ht="33.75" customHeight="1">
      <c r="A17" s="9">
        <v>12</v>
      </c>
      <c r="B17" s="10" t="s">
        <v>457</v>
      </c>
      <c r="C17" s="11" t="s">
        <v>488</v>
      </c>
      <c r="D17" s="10">
        <v>1</v>
      </c>
      <c r="E17" s="10">
        <v>28</v>
      </c>
      <c r="F17" s="12">
        <v>0.39583333333333331</v>
      </c>
      <c r="G17" s="12">
        <v>0.5625</v>
      </c>
      <c r="H17" s="10" t="s">
        <v>489</v>
      </c>
      <c r="I17" s="10">
        <v>15</v>
      </c>
      <c r="J17" s="10" t="s">
        <v>490</v>
      </c>
      <c r="K17" s="10" t="s">
        <v>491</v>
      </c>
      <c r="L17" s="27" t="s">
        <v>492</v>
      </c>
      <c r="M17" s="9" t="s">
        <v>56</v>
      </c>
    </row>
    <row r="18" spans="1:13" s="1" customFormat="1" ht="33.75" customHeight="1">
      <c r="A18" s="9">
        <v>13</v>
      </c>
      <c r="B18" s="10" t="s">
        <v>457</v>
      </c>
      <c r="C18" s="11" t="s">
        <v>488</v>
      </c>
      <c r="D18" s="14">
        <v>2</v>
      </c>
      <c r="E18" s="14">
        <v>26</v>
      </c>
      <c r="F18" s="12">
        <v>0.41666666666666669</v>
      </c>
      <c r="G18" s="12">
        <v>0.625</v>
      </c>
      <c r="H18" s="12" t="s">
        <v>489</v>
      </c>
      <c r="I18" s="14">
        <v>31</v>
      </c>
      <c r="J18" s="12" t="s">
        <v>490</v>
      </c>
      <c r="K18" s="10" t="s">
        <v>491</v>
      </c>
      <c r="L18" s="27" t="s">
        <v>492</v>
      </c>
      <c r="M18" s="9" t="s">
        <v>56</v>
      </c>
    </row>
    <row r="19" spans="1:13" s="1" customFormat="1" ht="33.75" customHeight="1">
      <c r="A19" s="9">
        <v>14</v>
      </c>
      <c r="B19" s="10" t="s">
        <v>457</v>
      </c>
      <c r="C19" s="11" t="s">
        <v>488</v>
      </c>
      <c r="D19" s="10">
        <v>3</v>
      </c>
      <c r="E19" s="10">
        <v>13</v>
      </c>
      <c r="F19" s="12">
        <v>0.41666666666666669</v>
      </c>
      <c r="G19" s="12">
        <v>0.625</v>
      </c>
      <c r="H19" s="10" t="s">
        <v>493</v>
      </c>
      <c r="I19" s="10">
        <v>49</v>
      </c>
      <c r="J19" s="10" t="s">
        <v>490</v>
      </c>
      <c r="K19" s="10" t="s">
        <v>491</v>
      </c>
      <c r="L19" s="27" t="s">
        <v>492</v>
      </c>
      <c r="M19" s="9" t="s">
        <v>56</v>
      </c>
    </row>
    <row r="20" spans="1:13" s="1" customFormat="1" ht="33.75" customHeight="1">
      <c r="A20" s="9">
        <v>15</v>
      </c>
      <c r="B20" s="10" t="s">
        <v>457</v>
      </c>
      <c r="C20" s="11" t="s">
        <v>488</v>
      </c>
      <c r="D20" s="10">
        <v>4</v>
      </c>
      <c r="E20" s="10">
        <v>9</v>
      </c>
      <c r="F20" s="12">
        <v>0.375</v>
      </c>
      <c r="G20" s="12">
        <v>0.54166666666666663</v>
      </c>
      <c r="H20" s="10" t="s">
        <v>494</v>
      </c>
      <c r="I20" s="10">
        <v>121</v>
      </c>
      <c r="J20" s="10" t="s">
        <v>490</v>
      </c>
      <c r="K20" s="10" t="s">
        <v>491</v>
      </c>
      <c r="L20" s="27" t="s">
        <v>492</v>
      </c>
      <c r="M20" s="9" t="s">
        <v>56</v>
      </c>
    </row>
    <row r="21" spans="1:13" s="1" customFormat="1" ht="33.75" customHeight="1">
      <c r="A21" s="9">
        <v>16</v>
      </c>
      <c r="B21" s="10" t="s">
        <v>457</v>
      </c>
      <c r="C21" s="11" t="s">
        <v>495</v>
      </c>
      <c r="D21" s="14">
        <v>5</v>
      </c>
      <c r="E21" s="14">
        <v>13</v>
      </c>
      <c r="F21" s="12">
        <v>0.58333333333333337</v>
      </c>
      <c r="G21" s="12">
        <v>0.66666666666666663</v>
      </c>
      <c r="H21" s="12" t="s">
        <v>496</v>
      </c>
      <c r="I21" s="14">
        <v>40</v>
      </c>
      <c r="J21" s="12" t="s">
        <v>497</v>
      </c>
      <c r="K21" s="10" t="s">
        <v>498</v>
      </c>
      <c r="L21" s="27" t="s">
        <v>499</v>
      </c>
      <c r="M21" s="9"/>
    </row>
    <row r="22" spans="1:13" s="1" customFormat="1" ht="33.75" customHeight="1">
      <c r="A22" s="9">
        <v>17</v>
      </c>
      <c r="B22" s="8" t="s">
        <v>457</v>
      </c>
      <c r="C22" s="5" t="s">
        <v>495</v>
      </c>
      <c r="D22" s="6">
        <v>5</v>
      </c>
      <c r="E22" s="6">
        <v>21</v>
      </c>
      <c r="F22" s="4">
        <v>0.58333333333333337</v>
      </c>
      <c r="G22" s="4">
        <v>0.66666666666666663</v>
      </c>
      <c r="H22" s="4" t="s">
        <v>496</v>
      </c>
      <c r="I22" s="6">
        <v>80</v>
      </c>
      <c r="J22" s="4" t="s">
        <v>497</v>
      </c>
      <c r="K22" s="8" t="s">
        <v>498</v>
      </c>
      <c r="L22" s="49" t="s">
        <v>499</v>
      </c>
      <c r="M22" s="57"/>
    </row>
    <row r="23" spans="1:13" s="1" customFormat="1" ht="33.75" customHeight="1">
      <c r="A23" s="9">
        <v>18</v>
      </c>
      <c r="B23" s="10" t="s">
        <v>465</v>
      </c>
      <c r="C23" s="11" t="s">
        <v>500</v>
      </c>
      <c r="D23" s="14">
        <v>4</v>
      </c>
      <c r="E23" s="14">
        <v>29</v>
      </c>
      <c r="F23" s="12">
        <v>0.375</v>
      </c>
      <c r="G23" s="12">
        <v>0.58333333333333337</v>
      </c>
      <c r="H23" s="12" t="s">
        <v>501</v>
      </c>
      <c r="I23" s="14">
        <v>60</v>
      </c>
      <c r="J23" s="12" t="s">
        <v>502</v>
      </c>
      <c r="K23" s="10" t="s">
        <v>503</v>
      </c>
      <c r="L23" s="47" t="s">
        <v>504</v>
      </c>
      <c r="M23" s="57"/>
    </row>
    <row r="24" spans="1:13" s="1" customFormat="1" ht="33.75" customHeight="1">
      <c r="A24" s="9">
        <v>19</v>
      </c>
      <c r="B24" s="10" t="s">
        <v>465</v>
      </c>
      <c r="C24" s="11" t="s">
        <v>500</v>
      </c>
      <c r="D24" s="10">
        <v>7</v>
      </c>
      <c r="E24" s="10">
        <v>27</v>
      </c>
      <c r="F24" s="12">
        <v>0.375</v>
      </c>
      <c r="G24" s="12">
        <v>0.58333333333333337</v>
      </c>
      <c r="H24" s="12" t="s">
        <v>501</v>
      </c>
      <c r="I24" s="10">
        <v>60</v>
      </c>
      <c r="J24" s="12" t="s">
        <v>502</v>
      </c>
      <c r="K24" s="10" t="s">
        <v>503</v>
      </c>
      <c r="L24" s="47" t="s">
        <v>504</v>
      </c>
      <c r="M24" s="57"/>
    </row>
    <row r="25" spans="1:13" s="1" customFormat="1" ht="33.75" customHeight="1">
      <c r="A25" s="9">
        <v>20</v>
      </c>
      <c r="B25" s="10" t="s">
        <v>465</v>
      </c>
      <c r="C25" s="11" t="s">
        <v>500</v>
      </c>
      <c r="D25" s="10">
        <v>9</v>
      </c>
      <c r="E25" s="10">
        <v>22</v>
      </c>
      <c r="F25" s="12">
        <v>0.375</v>
      </c>
      <c r="G25" s="12">
        <v>0.58333333333333337</v>
      </c>
      <c r="H25" s="12" t="s">
        <v>501</v>
      </c>
      <c r="I25" s="10">
        <v>60</v>
      </c>
      <c r="J25" s="12" t="s">
        <v>502</v>
      </c>
      <c r="K25" s="10" t="s">
        <v>503</v>
      </c>
      <c r="L25" s="47" t="s">
        <v>504</v>
      </c>
      <c r="M25" s="57"/>
    </row>
    <row r="26" spans="1:13" s="1" customFormat="1" ht="33.75" customHeight="1">
      <c r="A26" s="9">
        <v>21</v>
      </c>
      <c r="B26" s="10" t="s">
        <v>465</v>
      </c>
      <c r="C26" s="11" t="s">
        <v>505</v>
      </c>
      <c r="D26" s="14">
        <v>4</v>
      </c>
      <c r="E26" s="14">
        <v>29</v>
      </c>
      <c r="F26" s="12">
        <v>0.41666666666666669</v>
      </c>
      <c r="G26" s="12">
        <v>0.75</v>
      </c>
      <c r="H26" s="12" t="s">
        <v>506</v>
      </c>
      <c r="I26" s="14">
        <v>200</v>
      </c>
      <c r="J26" s="12" t="s">
        <v>507</v>
      </c>
      <c r="K26" s="10" t="s">
        <v>508</v>
      </c>
      <c r="L26" s="27" t="s">
        <v>509</v>
      </c>
      <c r="M26" s="57"/>
    </row>
    <row r="27" spans="1:13" s="1" customFormat="1" ht="33.75" customHeight="1">
      <c r="A27" s="9">
        <v>22</v>
      </c>
      <c r="B27" s="8" t="s">
        <v>457</v>
      </c>
      <c r="C27" s="5" t="s">
        <v>510</v>
      </c>
      <c r="D27" s="6">
        <v>4</v>
      </c>
      <c r="E27" s="70" t="s">
        <v>511</v>
      </c>
      <c r="F27" s="4">
        <v>0.41666666666666669</v>
      </c>
      <c r="G27" s="4">
        <v>0.54166666666666663</v>
      </c>
      <c r="H27" s="4" t="s">
        <v>512</v>
      </c>
      <c r="I27" s="6">
        <v>150</v>
      </c>
      <c r="J27" s="4" t="s">
        <v>513</v>
      </c>
      <c r="K27" s="8" t="s">
        <v>514</v>
      </c>
      <c r="L27" s="49" t="s">
        <v>515</v>
      </c>
      <c r="M27" s="57"/>
    </row>
    <row r="28" spans="1:13" s="1" customFormat="1" ht="33.75" customHeight="1">
      <c r="A28" s="9">
        <v>23</v>
      </c>
      <c r="B28" s="8" t="s">
        <v>457</v>
      </c>
      <c r="C28" s="5" t="s">
        <v>510</v>
      </c>
      <c r="D28" s="6">
        <v>4</v>
      </c>
      <c r="E28" s="70" t="s">
        <v>511</v>
      </c>
      <c r="F28" s="4">
        <v>0.41666666666666669</v>
      </c>
      <c r="G28" s="4">
        <v>0.54166666666666663</v>
      </c>
      <c r="H28" s="4" t="s">
        <v>516</v>
      </c>
      <c r="I28" s="6">
        <v>150</v>
      </c>
      <c r="J28" s="4" t="s">
        <v>513</v>
      </c>
      <c r="K28" s="8" t="s">
        <v>514</v>
      </c>
      <c r="L28" s="49" t="s">
        <v>515</v>
      </c>
      <c r="M28" s="57"/>
    </row>
    <row r="29" spans="1:13" s="1" customFormat="1" ht="33.75" customHeight="1">
      <c r="A29" s="9">
        <v>24</v>
      </c>
      <c r="B29" s="8" t="s">
        <v>457</v>
      </c>
      <c r="C29" s="5" t="s">
        <v>510</v>
      </c>
      <c r="D29" s="6">
        <v>4</v>
      </c>
      <c r="E29" s="70" t="s">
        <v>511</v>
      </c>
      <c r="F29" s="4">
        <v>0.41666666666666669</v>
      </c>
      <c r="G29" s="4">
        <v>0.54166666666666663</v>
      </c>
      <c r="H29" s="4" t="s">
        <v>517</v>
      </c>
      <c r="I29" s="6">
        <v>150</v>
      </c>
      <c r="J29" s="4" t="s">
        <v>513</v>
      </c>
      <c r="K29" s="8" t="s">
        <v>514</v>
      </c>
      <c r="L29" s="49" t="s">
        <v>515</v>
      </c>
      <c r="M29" s="57"/>
    </row>
    <row r="30" spans="1:13" s="1" customFormat="1" ht="33.75" customHeight="1">
      <c r="A30" s="9">
        <v>25</v>
      </c>
      <c r="B30" s="10" t="s">
        <v>465</v>
      </c>
      <c r="C30" s="11" t="s">
        <v>518</v>
      </c>
      <c r="D30" s="14">
        <v>4</v>
      </c>
      <c r="E30" s="14">
        <v>14</v>
      </c>
      <c r="F30" s="12">
        <v>0.54166666666666663</v>
      </c>
      <c r="G30" s="12">
        <v>0.72916666666666663</v>
      </c>
      <c r="H30" s="12" t="s">
        <v>519</v>
      </c>
      <c r="I30" s="14">
        <v>70</v>
      </c>
      <c r="J30" s="12" t="s">
        <v>520</v>
      </c>
      <c r="K30" s="10" t="s">
        <v>521</v>
      </c>
      <c r="L30" s="27" t="s">
        <v>522</v>
      </c>
      <c r="M30" s="57"/>
    </row>
    <row r="31" spans="1:13" ht="33.75" customHeight="1">
      <c r="A31" s="9">
        <v>26</v>
      </c>
      <c r="B31" s="10" t="s">
        <v>465</v>
      </c>
      <c r="C31" s="11" t="s">
        <v>523</v>
      </c>
      <c r="D31" s="14">
        <v>4</v>
      </c>
      <c r="E31" s="14">
        <v>3</v>
      </c>
      <c r="F31" s="12">
        <v>0.41666666666666669</v>
      </c>
      <c r="G31" s="12">
        <v>0.625</v>
      </c>
      <c r="H31" s="12" t="s">
        <v>524</v>
      </c>
      <c r="I31" s="14">
        <v>240</v>
      </c>
      <c r="J31" s="12" t="s">
        <v>525</v>
      </c>
      <c r="K31" s="10" t="s">
        <v>526</v>
      </c>
      <c r="L31" s="27" t="s">
        <v>527</v>
      </c>
      <c r="M31" s="9" t="s">
        <v>56</v>
      </c>
    </row>
    <row r="32" spans="1:13" ht="33.75" customHeight="1">
      <c r="A32" s="9">
        <v>27</v>
      </c>
      <c r="B32" s="10" t="s">
        <v>465</v>
      </c>
      <c r="C32" s="11" t="s">
        <v>528</v>
      </c>
      <c r="D32" s="14">
        <v>5</v>
      </c>
      <c r="E32" s="14">
        <v>13</v>
      </c>
      <c r="F32" s="12">
        <v>0.58333333333333337</v>
      </c>
      <c r="G32" s="12">
        <v>0.66666666666666663</v>
      </c>
      <c r="H32" s="12" t="s">
        <v>529</v>
      </c>
      <c r="I32" s="14">
        <v>100</v>
      </c>
      <c r="J32" s="12" t="s">
        <v>530</v>
      </c>
      <c r="K32" s="10" t="s">
        <v>531</v>
      </c>
      <c r="L32" s="47" t="s">
        <v>532</v>
      </c>
      <c r="M32" s="9"/>
    </row>
    <row r="33" spans="1:13" ht="33.75" customHeight="1">
      <c r="A33" s="9">
        <v>28</v>
      </c>
      <c r="B33" s="10" t="s">
        <v>465</v>
      </c>
      <c r="C33" s="11" t="s">
        <v>528</v>
      </c>
      <c r="D33" s="14">
        <v>9</v>
      </c>
      <c r="E33" s="14">
        <v>3</v>
      </c>
      <c r="F33" s="12">
        <v>0.58333333333333337</v>
      </c>
      <c r="G33" s="12">
        <v>0.66666666666666663</v>
      </c>
      <c r="H33" s="12" t="s">
        <v>529</v>
      </c>
      <c r="I33" s="14">
        <v>100</v>
      </c>
      <c r="J33" s="12" t="s">
        <v>530</v>
      </c>
      <c r="K33" s="10" t="s">
        <v>531</v>
      </c>
      <c r="L33" s="47" t="s">
        <v>532</v>
      </c>
      <c r="M33" s="50"/>
    </row>
    <row r="34" spans="1:13" ht="33.75" customHeight="1">
      <c r="A34" s="9">
        <v>29</v>
      </c>
      <c r="B34" s="64" t="s">
        <v>457</v>
      </c>
      <c r="C34" s="71" t="s">
        <v>533</v>
      </c>
      <c r="D34" s="62">
        <v>6</v>
      </c>
      <c r="E34" s="62">
        <v>24</v>
      </c>
      <c r="F34" s="63">
        <v>0.45833333333333331</v>
      </c>
      <c r="G34" s="63">
        <v>0.66666666666666663</v>
      </c>
      <c r="H34" s="63" t="s">
        <v>534</v>
      </c>
      <c r="I34" s="62">
        <v>100</v>
      </c>
      <c r="J34" s="63" t="s">
        <v>535</v>
      </c>
      <c r="K34" s="64" t="s">
        <v>536</v>
      </c>
      <c r="L34" s="27" t="s">
        <v>537</v>
      </c>
      <c r="M34" s="50"/>
    </row>
    <row r="35" spans="1:13" ht="24.95" customHeight="1">
      <c r="A35" s="43"/>
      <c r="B35" s="43"/>
      <c r="C35" s="43"/>
      <c r="D35" s="43"/>
      <c r="E35" s="43"/>
      <c r="F35" s="43"/>
      <c r="G35" s="43"/>
      <c r="H35" s="43"/>
      <c r="I35" s="72">
        <f>SUM(I6:I34)</f>
        <v>2968</v>
      </c>
      <c r="J35" s="43"/>
      <c r="K35" s="43"/>
      <c r="L35" s="43"/>
      <c r="M35" s="43"/>
    </row>
    <row r="36" spans="1:13" ht="20.100000000000001" customHeigh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3" ht="20.100000000000001" customHeight="1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mergeCells count="15">
    <mergeCell ref="A1:M1"/>
    <mergeCell ref="A3:A5"/>
    <mergeCell ref="B3:C3"/>
    <mergeCell ref="D3:L3"/>
    <mergeCell ref="M3:M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L4:L5"/>
  </mergeCells>
  <phoneticPr fontId="1" type="noConversion"/>
  <hyperlinks>
    <hyperlink ref="L12" r:id="rId1"/>
    <hyperlink ref="L14" r:id="rId2"/>
    <hyperlink ref="L13" r:id="rId3"/>
    <hyperlink ref="L16" r:id="rId4"/>
    <hyperlink ref="L21" r:id="rId5"/>
    <hyperlink ref="L22" r:id="rId6"/>
    <hyperlink ref="L27" r:id="rId7"/>
    <hyperlink ref="L15" r:id="rId8"/>
    <hyperlink ref="L31" r:id="rId9"/>
    <hyperlink ref="L30" r:id="rId10"/>
    <hyperlink ref="L26" r:id="rId11"/>
    <hyperlink ref="L32" r:id="rId12"/>
    <hyperlink ref="L33" r:id="rId13"/>
    <hyperlink ref="L24" r:id="rId14"/>
    <hyperlink ref="L23" r:id="rId15"/>
    <hyperlink ref="L25" r:id="rId16"/>
    <hyperlink ref="L28" r:id="rId17"/>
    <hyperlink ref="L29" r:id="rId18"/>
    <hyperlink ref="L17" r:id="rId19"/>
    <hyperlink ref="L20" r:id="rId20"/>
    <hyperlink ref="L19" r:id="rId21"/>
    <hyperlink ref="L18" r:id="rId22"/>
    <hyperlink ref="L11" r:id="rId23"/>
    <hyperlink ref="L6" r:id="rId24"/>
    <hyperlink ref="L7" r:id="rId25"/>
    <hyperlink ref="L8" r:id="rId26"/>
    <hyperlink ref="L34" r:id="rId27"/>
  </hyperlinks>
  <pageMargins left="0.41" right="0.35433070866141736" top="0.6692913385826772" bottom="0.74803149606299213" header="0.31496062992125984" footer="0.31496062992125984"/>
  <pageSetup paperSize="9" scale="74" fitToHeight="0" orientation="landscape" r:id="rId2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abSelected="1" zoomScale="78" zoomScaleNormal="78" zoomScaleSheetLayoutView="85" workbookViewId="0">
      <selection activeCell="G14" sqref="G14"/>
    </sheetView>
  </sheetViews>
  <sheetFormatPr defaultRowHeight="16.5"/>
  <cols>
    <col min="1" max="1" width="7.5" style="73" customWidth="1"/>
    <col min="2" max="2" width="12.875" style="73" bestFit="1" customWidth="1"/>
    <col min="3" max="3" width="19.5" style="73" customWidth="1"/>
    <col min="4" max="4" width="6" style="73" customWidth="1"/>
    <col min="5" max="5" width="6.125" style="73" customWidth="1"/>
    <col min="6" max="7" width="10.5" style="73" customWidth="1"/>
    <col min="8" max="8" width="28.875" style="73" customWidth="1"/>
    <col min="9" max="9" width="15" style="73" customWidth="1"/>
    <col min="10" max="10" width="11.125" style="73" customWidth="1"/>
    <col min="11" max="11" width="21" style="73" customWidth="1"/>
    <col min="12" max="12" width="19.75" style="73" customWidth="1"/>
    <col min="13" max="13" width="10.875" style="73" customWidth="1"/>
    <col min="14" max="256" width="9" style="73"/>
    <col min="257" max="257" width="7.5" style="73" customWidth="1"/>
    <col min="258" max="258" width="12.875" style="73" bestFit="1" customWidth="1"/>
    <col min="259" max="259" width="19.5" style="73" customWidth="1"/>
    <col min="260" max="260" width="6" style="73" customWidth="1"/>
    <col min="261" max="261" width="6.125" style="73" customWidth="1"/>
    <col min="262" max="263" width="10.5" style="73" customWidth="1"/>
    <col min="264" max="264" width="28.875" style="73" customWidth="1"/>
    <col min="265" max="265" width="15" style="73" customWidth="1"/>
    <col min="266" max="266" width="11.125" style="73" customWidth="1"/>
    <col min="267" max="267" width="21" style="73" customWidth="1"/>
    <col min="268" max="268" width="19.75" style="73" customWidth="1"/>
    <col min="269" max="269" width="10.875" style="73" customWidth="1"/>
    <col min="270" max="512" width="9" style="73"/>
    <col min="513" max="513" width="7.5" style="73" customWidth="1"/>
    <col min="514" max="514" width="12.875" style="73" bestFit="1" customWidth="1"/>
    <col min="515" max="515" width="19.5" style="73" customWidth="1"/>
    <col min="516" max="516" width="6" style="73" customWidth="1"/>
    <col min="517" max="517" width="6.125" style="73" customWidth="1"/>
    <col min="518" max="519" width="10.5" style="73" customWidth="1"/>
    <col min="520" max="520" width="28.875" style="73" customWidth="1"/>
    <col min="521" max="521" width="15" style="73" customWidth="1"/>
    <col min="522" max="522" width="11.125" style="73" customWidth="1"/>
    <col min="523" max="523" width="21" style="73" customWidth="1"/>
    <col min="524" max="524" width="19.75" style="73" customWidth="1"/>
    <col min="525" max="525" width="10.875" style="73" customWidth="1"/>
    <col min="526" max="768" width="9" style="73"/>
    <col min="769" max="769" width="7.5" style="73" customWidth="1"/>
    <col min="770" max="770" width="12.875" style="73" bestFit="1" customWidth="1"/>
    <col min="771" max="771" width="19.5" style="73" customWidth="1"/>
    <col min="772" max="772" width="6" style="73" customWidth="1"/>
    <col min="773" max="773" width="6.125" style="73" customWidth="1"/>
    <col min="774" max="775" width="10.5" style="73" customWidth="1"/>
    <col min="776" max="776" width="28.875" style="73" customWidth="1"/>
    <col min="777" max="777" width="15" style="73" customWidth="1"/>
    <col min="778" max="778" width="11.125" style="73" customWidth="1"/>
    <col min="779" max="779" width="21" style="73" customWidth="1"/>
    <col min="780" max="780" width="19.75" style="73" customWidth="1"/>
    <col min="781" max="781" width="10.875" style="73" customWidth="1"/>
    <col min="782" max="1024" width="9" style="73"/>
    <col min="1025" max="1025" width="7.5" style="73" customWidth="1"/>
    <col min="1026" max="1026" width="12.875" style="73" bestFit="1" customWidth="1"/>
    <col min="1027" max="1027" width="19.5" style="73" customWidth="1"/>
    <col min="1028" max="1028" width="6" style="73" customWidth="1"/>
    <col min="1029" max="1029" width="6.125" style="73" customWidth="1"/>
    <col min="1030" max="1031" width="10.5" style="73" customWidth="1"/>
    <col min="1032" max="1032" width="28.875" style="73" customWidth="1"/>
    <col min="1033" max="1033" width="15" style="73" customWidth="1"/>
    <col min="1034" max="1034" width="11.125" style="73" customWidth="1"/>
    <col min="1035" max="1035" width="21" style="73" customWidth="1"/>
    <col min="1036" max="1036" width="19.75" style="73" customWidth="1"/>
    <col min="1037" max="1037" width="10.875" style="73" customWidth="1"/>
    <col min="1038" max="1280" width="9" style="73"/>
    <col min="1281" max="1281" width="7.5" style="73" customWidth="1"/>
    <col min="1282" max="1282" width="12.875" style="73" bestFit="1" customWidth="1"/>
    <col min="1283" max="1283" width="19.5" style="73" customWidth="1"/>
    <col min="1284" max="1284" width="6" style="73" customWidth="1"/>
    <col min="1285" max="1285" width="6.125" style="73" customWidth="1"/>
    <col min="1286" max="1287" width="10.5" style="73" customWidth="1"/>
    <col min="1288" max="1288" width="28.875" style="73" customWidth="1"/>
    <col min="1289" max="1289" width="15" style="73" customWidth="1"/>
    <col min="1290" max="1290" width="11.125" style="73" customWidth="1"/>
    <col min="1291" max="1291" width="21" style="73" customWidth="1"/>
    <col min="1292" max="1292" width="19.75" style="73" customWidth="1"/>
    <col min="1293" max="1293" width="10.875" style="73" customWidth="1"/>
    <col min="1294" max="1536" width="9" style="73"/>
    <col min="1537" max="1537" width="7.5" style="73" customWidth="1"/>
    <col min="1538" max="1538" width="12.875" style="73" bestFit="1" customWidth="1"/>
    <col min="1539" max="1539" width="19.5" style="73" customWidth="1"/>
    <col min="1540" max="1540" width="6" style="73" customWidth="1"/>
    <col min="1541" max="1541" width="6.125" style="73" customWidth="1"/>
    <col min="1542" max="1543" width="10.5" style="73" customWidth="1"/>
    <col min="1544" max="1544" width="28.875" style="73" customWidth="1"/>
    <col min="1545" max="1545" width="15" style="73" customWidth="1"/>
    <col min="1546" max="1546" width="11.125" style="73" customWidth="1"/>
    <col min="1547" max="1547" width="21" style="73" customWidth="1"/>
    <col min="1548" max="1548" width="19.75" style="73" customWidth="1"/>
    <col min="1549" max="1549" width="10.875" style="73" customWidth="1"/>
    <col min="1550" max="1792" width="9" style="73"/>
    <col min="1793" max="1793" width="7.5" style="73" customWidth="1"/>
    <col min="1794" max="1794" width="12.875" style="73" bestFit="1" customWidth="1"/>
    <col min="1795" max="1795" width="19.5" style="73" customWidth="1"/>
    <col min="1796" max="1796" width="6" style="73" customWidth="1"/>
    <col min="1797" max="1797" width="6.125" style="73" customWidth="1"/>
    <col min="1798" max="1799" width="10.5" style="73" customWidth="1"/>
    <col min="1800" max="1800" width="28.875" style="73" customWidth="1"/>
    <col min="1801" max="1801" width="15" style="73" customWidth="1"/>
    <col min="1802" max="1802" width="11.125" style="73" customWidth="1"/>
    <col min="1803" max="1803" width="21" style="73" customWidth="1"/>
    <col min="1804" max="1804" width="19.75" style="73" customWidth="1"/>
    <col min="1805" max="1805" width="10.875" style="73" customWidth="1"/>
    <col min="1806" max="2048" width="9" style="73"/>
    <col min="2049" max="2049" width="7.5" style="73" customWidth="1"/>
    <col min="2050" max="2050" width="12.875" style="73" bestFit="1" customWidth="1"/>
    <col min="2051" max="2051" width="19.5" style="73" customWidth="1"/>
    <col min="2052" max="2052" width="6" style="73" customWidth="1"/>
    <col min="2053" max="2053" width="6.125" style="73" customWidth="1"/>
    <col min="2054" max="2055" width="10.5" style="73" customWidth="1"/>
    <col min="2056" max="2056" width="28.875" style="73" customWidth="1"/>
    <col min="2057" max="2057" width="15" style="73" customWidth="1"/>
    <col min="2058" max="2058" width="11.125" style="73" customWidth="1"/>
    <col min="2059" max="2059" width="21" style="73" customWidth="1"/>
    <col min="2060" max="2060" width="19.75" style="73" customWidth="1"/>
    <col min="2061" max="2061" width="10.875" style="73" customWidth="1"/>
    <col min="2062" max="2304" width="9" style="73"/>
    <col min="2305" max="2305" width="7.5" style="73" customWidth="1"/>
    <col min="2306" max="2306" width="12.875" style="73" bestFit="1" customWidth="1"/>
    <col min="2307" max="2307" width="19.5" style="73" customWidth="1"/>
    <col min="2308" max="2308" width="6" style="73" customWidth="1"/>
    <col min="2309" max="2309" width="6.125" style="73" customWidth="1"/>
    <col min="2310" max="2311" width="10.5" style="73" customWidth="1"/>
    <col min="2312" max="2312" width="28.875" style="73" customWidth="1"/>
    <col min="2313" max="2313" width="15" style="73" customWidth="1"/>
    <col min="2314" max="2314" width="11.125" style="73" customWidth="1"/>
    <col min="2315" max="2315" width="21" style="73" customWidth="1"/>
    <col min="2316" max="2316" width="19.75" style="73" customWidth="1"/>
    <col min="2317" max="2317" width="10.875" style="73" customWidth="1"/>
    <col min="2318" max="2560" width="9" style="73"/>
    <col min="2561" max="2561" width="7.5" style="73" customWidth="1"/>
    <col min="2562" max="2562" width="12.875" style="73" bestFit="1" customWidth="1"/>
    <col min="2563" max="2563" width="19.5" style="73" customWidth="1"/>
    <col min="2564" max="2564" width="6" style="73" customWidth="1"/>
    <col min="2565" max="2565" width="6.125" style="73" customWidth="1"/>
    <col min="2566" max="2567" width="10.5" style="73" customWidth="1"/>
    <col min="2568" max="2568" width="28.875" style="73" customWidth="1"/>
    <col min="2569" max="2569" width="15" style="73" customWidth="1"/>
    <col min="2570" max="2570" width="11.125" style="73" customWidth="1"/>
    <col min="2571" max="2571" width="21" style="73" customWidth="1"/>
    <col min="2572" max="2572" width="19.75" style="73" customWidth="1"/>
    <col min="2573" max="2573" width="10.875" style="73" customWidth="1"/>
    <col min="2574" max="2816" width="9" style="73"/>
    <col min="2817" max="2817" width="7.5" style="73" customWidth="1"/>
    <col min="2818" max="2818" width="12.875" style="73" bestFit="1" customWidth="1"/>
    <col min="2819" max="2819" width="19.5" style="73" customWidth="1"/>
    <col min="2820" max="2820" width="6" style="73" customWidth="1"/>
    <col min="2821" max="2821" width="6.125" style="73" customWidth="1"/>
    <col min="2822" max="2823" width="10.5" style="73" customWidth="1"/>
    <col min="2824" max="2824" width="28.875" style="73" customWidth="1"/>
    <col min="2825" max="2825" width="15" style="73" customWidth="1"/>
    <col min="2826" max="2826" width="11.125" style="73" customWidth="1"/>
    <col min="2827" max="2827" width="21" style="73" customWidth="1"/>
    <col min="2828" max="2828" width="19.75" style="73" customWidth="1"/>
    <col min="2829" max="2829" width="10.875" style="73" customWidth="1"/>
    <col min="2830" max="3072" width="9" style="73"/>
    <col min="3073" max="3073" width="7.5" style="73" customWidth="1"/>
    <col min="3074" max="3074" width="12.875" style="73" bestFit="1" customWidth="1"/>
    <col min="3075" max="3075" width="19.5" style="73" customWidth="1"/>
    <col min="3076" max="3076" width="6" style="73" customWidth="1"/>
    <col min="3077" max="3077" width="6.125" style="73" customWidth="1"/>
    <col min="3078" max="3079" width="10.5" style="73" customWidth="1"/>
    <col min="3080" max="3080" width="28.875" style="73" customWidth="1"/>
    <col min="3081" max="3081" width="15" style="73" customWidth="1"/>
    <col min="3082" max="3082" width="11.125" style="73" customWidth="1"/>
    <col min="3083" max="3083" width="21" style="73" customWidth="1"/>
    <col min="3084" max="3084" width="19.75" style="73" customWidth="1"/>
    <col min="3085" max="3085" width="10.875" style="73" customWidth="1"/>
    <col min="3086" max="3328" width="9" style="73"/>
    <col min="3329" max="3329" width="7.5" style="73" customWidth="1"/>
    <col min="3330" max="3330" width="12.875" style="73" bestFit="1" customWidth="1"/>
    <col min="3331" max="3331" width="19.5" style="73" customWidth="1"/>
    <col min="3332" max="3332" width="6" style="73" customWidth="1"/>
    <col min="3333" max="3333" width="6.125" style="73" customWidth="1"/>
    <col min="3334" max="3335" width="10.5" style="73" customWidth="1"/>
    <col min="3336" max="3336" width="28.875" style="73" customWidth="1"/>
    <col min="3337" max="3337" width="15" style="73" customWidth="1"/>
    <col min="3338" max="3338" width="11.125" style="73" customWidth="1"/>
    <col min="3339" max="3339" width="21" style="73" customWidth="1"/>
    <col min="3340" max="3340" width="19.75" style="73" customWidth="1"/>
    <col min="3341" max="3341" width="10.875" style="73" customWidth="1"/>
    <col min="3342" max="3584" width="9" style="73"/>
    <col min="3585" max="3585" width="7.5" style="73" customWidth="1"/>
    <col min="3586" max="3586" width="12.875" style="73" bestFit="1" customWidth="1"/>
    <col min="3587" max="3587" width="19.5" style="73" customWidth="1"/>
    <col min="3588" max="3588" width="6" style="73" customWidth="1"/>
    <col min="3589" max="3589" width="6.125" style="73" customWidth="1"/>
    <col min="3590" max="3591" width="10.5" style="73" customWidth="1"/>
    <col min="3592" max="3592" width="28.875" style="73" customWidth="1"/>
    <col min="3593" max="3593" width="15" style="73" customWidth="1"/>
    <col min="3594" max="3594" width="11.125" style="73" customWidth="1"/>
    <col min="3595" max="3595" width="21" style="73" customWidth="1"/>
    <col min="3596" max="3596" width="19.75" style="73" customWidth="1"/>
    <col min="3597" max="3597" width="10.875" style="73" customWidth="1"/>
    <col min="3598" max="3840" width="9" style="73"/>
    <col min="3841" max="3841" width="7.5" style="73" customWidth="1"/>
    <col min="3842" max="3842" width="12.875" style="73" bestFit="1" customWidth="1"/>
    <col min="3843" max="3843" width="19.5" style="73" customWidth="1"/>
    <col min="3844" max="3844" width="6" style="73" customWidth="1"/>
    <col min="3845" max="3845" width="6.125" style="73" customWidth="1"/>
    <col min="3846" max="3847" width="10.5" style="73" customWidth="1"/>
    <col min="3848" max="3848" width="28.875" style="73" customWidth="1"/>
    <col min="3849" max="3849" width="15" style="73" customWidth="1"/>
    <col min="3850" max="3850" width="11.125" style="73" customWidth="1"/>
    <col min="3851" max="3851" width="21" style="73" customWidth="1"/>
    <col min="3852" max="3852" width="19.75" style="73" customWidth="1"/>
    <col min="3853" max="3853" width="10.875" style="73" customWidth="1"/>
    <col min="3854" max="4096" width="9" style="73"/>
    <col min="4097" max="4097" width="7.5" style="73" customWidth="1"/>
    <col min="4098" max="4098" width="12.875" style="73" bestFit="1" customWidth="1"/>
    <col min="4099" max="4099" width="19.5" style="73" customWidth="1"/>
    <col min="4100" max="4100" width="6" style="73" customWidth="1"/>
    <col min="4101" max="4101" width="6.125" style="73" customWidth="1"/>
    <col min="4102" max="4103" width="10.5" style="73" customWidth="1"/>
    <col min="4104" max="4104" width="28.875" style="73" customWidth="1"/>
    <col min="4105" max="4105" width="15" style="73" customWidth="1"/>
    <col min="4106" max="4106" width="11.125" style="73" customWidth="1"/>
    <col min="4107" max="4107" width="21" style="73" customWidth="1"/>
    <col min="4108" max="4108" width="19.75" style="73" customWidth="1"/>
    <col min="4109" max="4109" width="10.875" style="73" customWidth="1"/>
    <col min="4110" max="4352" width="9" style="73"/>
    <col min="4353" max="4353" width="7.5" style="73" customWidth="1"/>
    <col min="4354" max="4354" width="12.875" style="73" bestFit="1" customWidth="1"/>
    <col min="4355" max="4355" width="19.5" style="73" customWidth="1"/>
    <col min="4356" max="4356" width="6" style="73" customWidth="1"/>
    <col min="4357" max="4357" width="6.125" style="73" customWidth="1"/>
    <col min="4358" max="4359" width="10.5" style="73" customWidth="1"/>
    <col min="4360" max="4360" width="28.875" style="73" customWidth="1"/>
    <col min="4361" max="4361" width="15" style="73" customWidth="1"/>
    <col min="4362" max="4362" width="11.125" style="73" customWidth="1"/>
    <col min="4363" max="4363" width="21" style="73" customWidth="1"/>
    <col min="4364" max="4364" width="19.75" style="73" customWidth="1"/>
    <col min="4365" max="4365" width="10.875" style="73" customWidth="1"/>
    <col min="4366" max="4608" width="9" style="73"/>
    <col min="4609" max="4609" width="7.5" style="73" customWidth="1"/>
    <col min="4610" max="4610" width="12.875" style="73" bestFit="1" customWidth="1"/>
    <col min="4611" max="4611" width="19.5" style="73" customWidth="1"/>
    <col min="4612" max="4612" width="6" style="73" customWidth="1"/>
    <col min="4613" max="4613" width="6.125" style="73" customWidth="1"/>
    <col min="4614" max="4615" width="10.5" style="73" customWidth="1"/>
    <col min="4616" max="4616" width="28.875" style="73" customWidth="1"/>
    <col min="4617" max="4617" width="15" style="73" customWidth="1"/>
    <col min="4618" max="4618" width="11.125" style="73" customWidth="1"/>
    <col min="4619" max="4619" width="21" style="73" customWidth="1"/>
    <col min="4620" max="4620" width="19.75" style="73" customWidth="1"/>
    <col min="4621" max="4621" width="10.875" style="73" customWidth="1"/>
    <col min="4622" max="4864" width="9" style="73"/>
    <col min="4865" max="4865" width="7.5" style="73" customWidth="1"/>
    <col min="4866" max="4866" width="12.875" style="73" bestFit="1" customWidth="1"/>
    <col min="4867" max="4867" width="19.5" style="73" customWidth="1"/>
    <col min="4868" max="4868" width="6" style="73" customWidth="1"/>
    <col min="4869" max="4869" width="6.125" style="73" customWidth="1"/>
    <col min="4870" max="4871" width="10.5" style="73" customWidth="1"/>
    <col min="4872" max="4872" width="28.875" style="73" customWidth="1"/>
    <col min="4873" max="4873" width="15" style="73" customWidth="1"/>
    <col min="4874" max="4874" width="11.125" style="73" customWidth="1"/>
    <col min="4875" max="4875" width="21" style="73" customWidth="1"/>
    <col min="4876" max="4876" width="19.75" style="73" customWidth="1"/>
    <col min="4877" max="4877" width="10.875" style="73" customWidth="1"/>
    <col min="4878" max="5120" width="9" style="73"/>
    <col min="5121" max="5121" width="7.5" style="73" customWidth="1"/>
    <col min="5122" max="5122" width="12.875" style="73" bestFit="1" customWidth="1"/>
    <col min="5123" max="5123" width="19.5" style="73" customWidth="1"/>
    <col min="5124" max="5124" width="6" style="73" customWidth="1"/>
    <col min="5125" max="5125" width="6.125" style="73" customWidth="1"/>
    <col min="5126" max="5127" width="10.5" style="73" customWidth="1"/>
    <col min="5128" max="5128" width="28.875" style="73" customWidth="1"/>
    <col min="5129" max="5129" width="15" style="73" customWidth="1"/>
    <col min="5130" max="5130" width="11.125" style="73" customWidth="1"/>
    <col min="5131" max="5131" width="21" style="73" customWidth="1"/>
    <col min="5132" max="5132" width="19.75" style="73" customWidth="1"/>
    <col min="5133" max="5133" width="10.875" style="73" customWidth="1"/>
    <col min="5134" max="5376" width="9" style="73"/>
    <col min="5377" max="5377" width="7.5" style="73" customWidth="1"/>
    <col min="5378" max="5378" width="12.875" style="73" bestFit="1" customWidth="1"/>
    <col min="5379" max="5379" width="19.5" style="73" customWidth="1"/>
    <col min="5380" max="5380" width="6" style="73" customWidth="1"/>
    <col min="5381" max="5381" width="6.125" style="73" customWidth="1"/>
    <col min="5382" max="5383" width="10.5" style="73" customWidth="1"/>
    <col min="5384" max="5384" width="28.875" style="73" customWidth="1"/>
    <col min="5385" max="5385" width="15" style="73" customWidth="1"/>
    <col min="5386" max="5386" width="11.125" style="73" customWidth="1"/>
    <col min="5387" max="5387" width="21" style="73" customWidth="1"/>
    <col min="5388" max="5388" width="19.75" style="73" customWidth="1"/>
    <col min="5389" max="5389" width="10.875" style="73" customWidth="1"/>
    <col min="5390" max="5632" width="9" style="73"/>
    <col min="5633" max="5633" width="7.5" style="73" customWidth="1"/>
    <col min="5634" max="5634" width="12.875" style="73" bestFit="1" customWidth="1"/>
    <col min="5635" max="5635" width="19.5" style="73" customWidth="1"/>
    <col min="5636" max="5636" width="6" style="73" customWidth="1"/>
    <col min="5637" max="5637" width="6.125" style="73" customWidth="1"/>
    <col min="5638" max="5639" width="10.5" style="73" customWidth="1"/>
    <col min="5640" max="5640" width="28.875" style="73" customWidth="1"/>
    <col min="5641" max="5641" width="15" style="73" customWidth="1"/>
    <col min="5642" max="5642" width="11.125" style="73" customWidth="1"/>
    <col min="5643" max="5643" width="21" style="73" customWidth="1"/>
    <col min="5644" max="5644" width="19.75" style="73" customWidth="1"/>
    <col min="5645" max="5645" width="10.875" style="73" customWidth="1"/>
    <col min="5646" max="5888" width="9" style="73"/>
    <col min="5889" max="5889" width="7.5" style="73" customWidth="1"/>
    <col min="5890" max="5890" width="12.875" style="73" bestFit="1" customWidth="1"/>
    <col min="5891" max="5891" width="19.5" style="73" customWidth="1"/>
    <col min="5892" max="5892" width="6" style="73" customWidth="1"/>
    <col min="5893" max="5893" width="6.125" style="73" customWidth="1"/>
    <col min="5894" max="5895" width="10.5" style="73" customWidth="1"/>
    <col min="5896" max="5896" width="28.875" style="73" customWidth="1"/>
    <col min="5897" max="5897" width="15" style="73" customWidth="1"/>
    <col min="5898" max="5898" width="11.125" style="73" customWidth="1"/>
    <col min="5899" max="5899" width="21" style="73" customWidth="1"/>
    <col min="5900" max="5900" width="19.75" style="73" customWidth="1"/>
    <col min="5901" max="5901" width="10.875" style="73" customWidth="1"/>
    <col min="5902" max="6144" width="9" style="73"/>
    <col min="6145" max="6145" width="7.5" style="73" customWidth="1"/>
    <col min="6146" max="6146" width="12.875" style="73" bestFit="1" customWidth="1"/>
    <col min="6147" max="6147" width="19.5" style="73" customWidth="1"/>
    <col min="6148" max="6148" width="6" style="73" customWidth="1"/>
    <col min="6149" max="6149" width="6.125" style="73" customWidth="1"/>
    <col min="6150" max="6151" width="10.5" style="73" customWidth="1"/>
    <col min="6152" max="6152" width="28.875" style="73" customWidth="1"/>
    <col min="6153" max="6153" width="15" style="73" customWidth="1"/>
    <col min="6154" max="6154" width="11.125" style="73" customWidth="1"/>
    <col min="6155" max="6155" width="21" style="73" customWidth="1"/>
    <col min="6156" max="6156" width="19.75" style="73" customWidth="1"/>
    <col min="6157" max="6157" width="10.875" style="73" customWidth="1"/>
    <col min="6158" max="6400" width="9" style="73"/>
    <col min="6401" max="6401" width="7.5" style="73" customWidth="1"/>
    <col min="6402" max="6402" width="12.875" style="73" bestFit="1" customWidth="1"/>
    <col min="6403" max="6403" width="19.5" style="73" customWidth="1"/>
    <col min="6404" max="6404" width="6" style="73" customWidth="1"/>
    <col min="6405" max="6405" width="6.125" style="73" customWidth="1"/>
    <col min="6406" max="6407" width="10.5" style="73" customWidth="1"/>
    <col min="6408" max="6408" width="28.875" style="73" customWidth="1"/>
    <col min="6409" max="6409" width="15" style="73" customWidth="1"/>
    <col min="6410" max="6410" width="11.125" style="73" customWidth="1"/>
    <col min="6411" max="6411" width="21" style="73" customWidth="1"/>
    <col min="6412" max="6412" width="19.75" style="73" customWidth="1"/>
    <col min="6413" max="6413" width="10.875" style="73" customWidth="1"/>
    <col min="6414" max="6656" width="9" style="73"/>
    <col min="6657" max="6657" width="7.5" style="73" customWidth="1"/>
    <col min="6658" max="6658" width="12.875" style="73" bestFit="1" customWidth="1"/>
    <col min="6659" max="6659" width="19.5" style="73" customWidth="1"/>
    <col min="6660" max="6660" width="6" style="73" customWidth="1"/>
    <col min="6661" max="6661" width="6.125" style="73" customWidth="1"/>
    <col min="6662" max="6663" width="10.5" style="73" customWidth="1"/>
    <col min="6664" max="6664" width="28.875" style="73" customWidth="1"/>
    <col min="6665" max="6665" width="15" style="73" customWidth="1"/>
    <col min="6666" max="6666" width="11.125" style="73" customWidth="1"/>
    <col min="6667" max="6667" width="21" style="73" customWidth="1"/>
    <col min="6668" max="6668" width="19.75" style="73" customWidth="1"/>
    <col min="6669" max="6669" width="10.875" style="73" customWidth="1"/>
    <col min="6670" max="6912" width="9" style="73"/>
    <col min="6913" max="6913" width="7.5" style="73" customWidth="1"/>
    <col min="6914" max="6914" width="12.875" style="73" bestFit="1" customWidth="1"/>
    <col min="6915" max="6915" width="19.5" style="73" customWidth="1"/>
    <col min="6916" max="6916" width="6" style="73" customWidth="1"/>
    <col min="6917" max="6917" width="6.125" style="73" customWidth="1"/>
    <col min="6918" max="6919" width="10.5" style="73" customWidth="1"/>
    <col min="6920" max="6920" width="28.875" style="73" customWidth="1"/>
    <col min="6921" max="6921" width="15" style="73" customWidth="1"/>
    <col min="6922" max="6922" width="11.125" style="73" customWidth="1"/>
    <col min="6923" max="6923" width="21" style="73" customWidth="1"/>
    <col min="6924" max="6924" width="19.75" style="73" customWidth="1"/>
    <col min="6925" max="6925" width="10.875" style="73" customWidth="1"/>
    <col min="6926" max="7168" width="9" style="73"/>
    <col min="7169" max="7169" width="7.5" style="73" customWidth="1"/>
    <col min="7170" max="7170" width="12.875" style="73" bestFit="1" customWidth="1"/>
    <col min="7171" max="7171" width="19.5" style="73" customWidth="1"/>
    <col min="7172" max="7172" width="6" style="73" customWidth="1"/>
    <col min="7173" max="7173" width="6.125" style="73" customWidth="1"/>
    <col min="7174" max="7175" width="10.5" style="73" customWidth="1"/>
    <col min="7176" max="7176" width="28.875" style="73" customWidth="1"/>
    <col min="7177" max="7177" width="15" style="73" customWidth="1"/>
    <col min="7178" max="7178" width="11.125" style="73" customWidth="1"/>
    <col min="7179" max="7179" width="21" style="73" customWidth="1"/>
    <col min="7180" max="7180" width="19.75" style="73" customWidth="1"/>
    <col min="7181" max="7181" width="10.875" style="73" customWidth="1"/>
    <col min="7182" max="7424" width="9" style="73"/>
    <col min="7425" max="7425" width="7.5" style="73" customWidth="1"/>
    <col min="7426" max="7426" width="12.875" style="73" bestFit="1" customWidth="1"/>
    <col min="7427" max="7427" width="19.5" style="73" customWidth="1"/>
    <col min="7428" max="7428" width="6" style="73" customWidth="1"/>
    <col min="7429" max="7429" width="6.125" style="73" customWidth="1"/>
    <col min="7430" max="7431" width="10.5" style="73" customWidth="1"/>
    <col min="7432" max="7432" width="28.875" style="73" customWidth="1"/>
    <col min="7433" max="7433" width="15" style="73" customWidth="1"/>
    <col min="7434" max="7434" width="11.125" style="73" customWidth="1"/>
    <col min="7435" max="7435" width="21" style="73" customWidth="1"/>
    <col min="7436" max="7436" width="19.75" style="73" customWidth="1"/>
    <col min="7437" max="7437" width="10.875" style="73" customWidth="1"/>
    <col min="7438" max="7680" width="9" style="73"/>
    <col min="7681" max="7681" width="7.5" style="73" customWidth="1"/>
    <col min="7682" max="7682" width="12.875" style="73" bestFit="1" customWidth="1"/>
    <col min="7683" max="7683" width="19.5" style="73" customWidth="1"/>
    <col min="7684" max="7684" width="6" style="73" customWidth="1"/>
    <col min="7685" max="7685" width="6.125" style="73" customWidth="1"/>
    <col min="7686" max="7687" width="10.5" style="73" customWidth="1"/>
    <col min="7688" max="7688" width="28.875" style="73" customWidth="1"/>
    <col min="7689" max="7689" width="15" style="73" customWidth="1"/>
    <col min="7690" max="7690" width="11.125" style="73" customWidth="1"/>
    <col min="7691" max="7691" width="21" style="73" customWidth="1"/>
    <col min="7692" max="7692" width="19.75" style="73" customWidth="1"/>
    <col min="7693" max="7693" width="10.875" style="73" customWidth="1"/>
    <col min="7694" max="7936" width="9" style="73"/>
    <col min="7937" max="7937" width="7.5" style="73" customWidth="1"/>
    <col min="7938" max="7938" width="12.875" style="73" bestFit="1" customWidth="1"/>
    <col min="7939" max="7939" width="19.5" style="73" customWidth="1"/>
    <col min="7940" max="7940" width="6" style="73" customWidth="1"/>
    <col min="7941" max="7941" width="6.125" style="73" customWidth="1"/>
    <col min="7942" max="7943" width="10.5" style="73" customWidth="1"/>
    <col min="7944" max="7944" width="28.875" style="73" customWidth="1"/>
    <col min="7945" max="7945" width="15" style="73" customWidth="1"/>
    <col min="7946" max="7946" width="11.125" style="73" customWidth="1"/>
    <col min="7947" max="7947" width="21" style="73" customWidth="1"/>
    <col min="7948" max="7948" width="19.75" style="73" customWidth="1"/>
    <col min="7949" max="7949" width="10.875" style="73" customWidth="1"/>
    <col min="7950" max="8192" width="9" style="73"/>
    <col min="8193" max="8193" width="7.5" style="73" customWidth="1"/>
    <col min="8194" max="8194" width="12.875" style="73" bestFit="1" customWidth="1"/>
    <col min="8195" max="8195" width="19.5" style="73" customWidth="1"/>
    <col min="8196" max="8196" width="6" style="73" customWidth="1"/>
    <col min="8197" max="8197" width="6.125" style="73" customWidth="1"/>
    <col min="8198" max="8199" width="10.5" style="73" customWidth="1"/>
    <col min="8200" max="8200" width="28.875" style="73" customWidth="1"/>
    <col min="8201" max="8201" width="15" style="73" customWidth="1"/>
    <col min="8202" max="8202" width="11.125" style="73" customWidth="1"/>
    <col min="8203" max="8203" width="21" style="73" customWidth="1"/>
    <col min="8204" max="8204" width="19.75" style="73" customWidth="1"/>
    <col min="8205" max="8205" width="10.875" style="73" customWidth="1"/>
    <col min="8206" max="8448" width="9" style="73"/>
    <col min="8449" max="8449" width="7.5" style="73" customWidth="1"/>
    <col min="8450" max="8450" width="12.875" style="73" bestFit="1" customWidth="1"/>
    <col min="8451" max="8451" width="19.5" style="73" customWidth="1"/>
    <col min="8452" max="8452" width="6" style="73" customWidth="1"/>
    <col min="8453" max="8453" width="6.125" style="73" customWidth="1"/>
    <col min="8454" max="8455" width="10.5" style="73" customWidth="1"/>
    <col min="8456" max="8456" width="28.875" style="73" customWidth="1"/>
    <col min="8457" max="8457" width="15" style="73" customWidth="1"/>
    <col min="8458" max="8458" width="11.125" style="73" customWidth="1"/>
    <col min="8459" max="8459" width="21" style="73" customWidth="1"/>
    <col min="8460" max="8460" width="19.75" style="73" customWidth="1"/>
    <col min="8461" max="8461" width="10.875" style="73" customWidth="1"/>
    <col min="8462" max="8704" width="9" style="73"/>
    <col min="8705" max="8705" width="7.5" style="73" customWidth="1"/>
    <col min="8706" max="8706" width="12.875" style="73" bestFit="1" customWidth="1"/>
    <col min="8707" max="8707" width="19.5" style="73" customWidth="1"/>
    <col min="8708" max="8708" width="6" style="73" customWidth="1"/>
    <col min="8709" max="8709" width="6.125" style="73" customWidth="1"/>
    <col min="8710" max="8711" width="10.5" style="73" customWidth="1"/>
    <col min="8712" max="8712" width="28.875" style="73" customWidth="1"/>
    <col min="8713" max="8713" width="15" style="73" customWidth="1"/>
    <col min="8714" max="8714" width="11.125" style="73" customWidth="1"/>
    <col min="8715" max="8715" width="21" style="73" customWidth="1"/>
    <col min="8716" max="8716" width="19.75" style="73" customWidth="1"/>
    <col min="8717" max="8717" width="10.875" style="73" customWidth="1"/>
    <col min="8718" max="8960" width="9" style="73"/>
    <col min="8961" max="8961" width="7.5" style="73" customWidth="1"/>
    <col min="8962" max="8962" width="12.875" style="73" bestFit="1" customWidth="1"/>
    <col min="8963" max="8963" width="19.5" style="73" customWidth="1"/>
    <col min="8964" max="8964" width="6" style="73" customWidth="1"/>
    <col min="8965" max="8965" width="6.125" style="73" customWidth="1"/>
    <col min="8966" max="8967" width="10.5" style="73" customWidth="1"/>
    <col min="8968" max="8968" width="28.875" style="73" customWidth="1"/>
    <col min="8969" max="8969" width="15" style="73" customWidth="1"/>
    <col min="8970" max="8970" width="11.125" style="73" customWidth="1"/>
    <col min="8971" max="8971" width="21" style="73" customWidth="1"/>
    <col min="8972" max="8972" width="19.75" style="73" customWidth="1"/>
    <col min="8973" max="8973" width="10.875" style="73" customWidth="1"/>
    <col min="8974" max="9216" width="9" style="73"/>
    <col min="9217" max="9217" width="7.5" style="73" customWidth="1"/>
    <col min="9218" max="9218" width="12.875" style="73" bestFit="1" customWidth="1"/>
    <col min="9219" max="9219" width="19.5" style="73" customWidth="1"/>
    <col min="9220" max="9220" width="6" style="73" customWidth="1"/>
    <col min="9221" max="9221" width="6.125" style="73" customWidth="1"/>
    <col min="9222" max="9223" width="10.5" style="73" customWidth="1"/>
    <col min="9224" max="9224" width="28.875" style="73" customWidth="1"/>
    <col min="9225" max="9225" width="15" style="73" customWidth="1"/>
    <col min="9226" max="9226" width="11.125" style="73" customWidth="1"/>
    <col min="9227" max="9227" width="21" style="73" customWidth="1"/>
    <col min="9228" max="9228" width="19.75" style="73" customWidth="1"/>
    <col min="9229" max="9229" width="10.875" style="73" customWidth="1"/>
    <col min="9230" max="9472" width="9" style="73"/>
    <col min="9473" max="9473" width="7.5" style="73" customWidth="1"/>
    <col min="9474" max="9474" width="12.875" style="73" bestFit="1" customWidth="1"/>
    <col min="9475" max="9475" width="19.5" style="73" customWidth="1"/>
    <col min="9476" max="9476" width="6" style="73" customWidth="1"/>
    <col min="9477" max="9477" width="6.125" style="73" customWidth="1"/>
    <col min="9478" max="9479" width="10.5" style="73" customWidth="1"/>
    <col min="9480" max="9480" width="28.875" style="73" customWidth="1"/>
    <col min="9481" max="9481" width="15" style="73" customWidth="1"/>
    <col min="9482" max="9482" width="11.125" style="73" customWidth="1"/>
    <col min="9483" max="9483" width="21" style="73" customWidth="1"/>
    <col min="9484" max="9484" width="19.75" style="73" customWidth="1"/>
    <col min="9485" max="9485" width="10.875" style="73" customWidth="1"/>
    <col min="9486" max="9728" width="9" style="73"/>
    <col min="9729" max="9729" width="7.5" style="73" customWidth="1"/>
    <col min="9730" max="9730" width="12.875" style="73" bestFit="1" customWidth="1"/>
    <col min="9731" max="9731" width="19.5" style="73" customWidth="1"/>
    <col min="9732" max="9732" width="6" style="73" customWidth="1"/>
    <col min="9733" max="9733" width="6.125" style="73" customWidth="1"/>
    <col min="9734" max="9735" width="10.5" style="73" customWidth="1"/>
    <col min="9736" max="9736" width="28.875" style="73" customWidth="1"/>
    <col min="9737" max="9737" width="15" style="73" customWidth="1"/>
    <col min="9738" max="9738" width="11.125" style="73" customWidth="1"/>
    <col min="9739" max="9739" width="21" style="73" customWidth="1"/>
    <col min="9740" max="9740" width="19.75" style="73" customWidth="1"/>
    <col min="9741" max="9741" width="10.875" style="73" customWidth="1"/>
    <col min="9742" max="9984" width="9" style="73"/>
    <col min="9985" max="9985" width="7.5" style="73" customWidth="1"/>
    <col min="9986" max="9986" width="12.875" style="73" bestFit="1" customWidth="1"/>
    <col min="9987" max="9987" width="19.5" style="73" customWidth="1"/>
    <col min="9988" max="9988" width="6" style="73" customWidth="1"/>
    <col min="9989" max="9989" width="6.125" style="73" customWidth="1"/>
    <col min="9990" max="9991" width="10.5" style="73" customWidth="1"/>
    <col min="9992" max="9992" width="28.875" style="73" customWidth="1"/>
    <col min="9993" max="9993" width="15" style="73" customWidth="1"/>
    <col min="9994" max="9994" width="11.125" style="73" customWidth="1"/>
    <col min="9995" max="9995" width="21" style="73" customWidth="1"/>
    <col min="9996" max="9996" width="19.75" style="73" customWidth="1"/>
    <col min="9997" max="9997" width="10.875" style="73" customWidth="1"/>
    <col min="9998" max="10240" width="9" style="73"/>
    <col min="10241" max="10241" width="7.5" style="73" customWidth="1"/>
    <col min="10242" max="10242" width="12.875" style="73" bestFit="1" customWidth="1"/>
    <col min="10243" max="10243" width="19.5" style="73" customWidth="1"/>
    <col min="10244" max="10244" width="6" style="73" customWidth="1"/>
    <col min="10245" max="10245" width="6.125" style="73" customWidth="1"/>
    <col min="10246" max="10247" width="10.5" style="73" customWidth="1"/>
    <col min="10248" max="10248" width="28.875" style="73" customWidth="1"/>
    <col min="10249" max="10249" width="15" style="73" customWidth="1"/>
    <col min="10250" max="10250" width="11.125" style="73" customWidth="1"/>
    <col min="10251" max="10251" width="21" style="73" customWidth="1"/>
    <col min="10252" max="10252" width="19.75" style="73" customWidth="1"/>
    <col min="10253" max="10253" width="10.875" style="73" customWidth="1"/>
    <col min="10254" max="10496" width="9" style="73"/>
    <col min="10497" max="10497" width="7.5" style="73" customWidth="1"/>
    <col min="10498" max="10498" width="12.875" style="73" bestFit="1" customWidth="1"/>
    <col min="10499" max="10499" width="19.5" style="73" customWidth="1"/>
    <col min="10500" max="10500" width="6" style="73" customWidth="1"/>
    <col min="10501" max="10501" width="6.125" style="73" customWidth="1"/>
    <col min="10502" max="10503" width="10.5" style="73" customWidth="1"/>
    <col min="10504" max="10504" width="28.875" style="73" customWidth="1"/>
    <col min="10505" max="10505" width="15" style="73" customWidth="1"/>
    <col min="10506" max="10506" width="11.125" style="73" customWidth="1"/>
    <col min="10507" max="10507" width="21" style="73" customWidth="1"/>
    <col min="10508" max="10508" width="19.75" style="73" customWidth="1"/>
    <col min="10509" max="10509" width="10.875" style="73" customWidth="1"/>
    <col min="10510" max="10752" width="9" style="73"/>
    <col min="10753" max="10753" width="7.5" style="73" customWidth="1"/>
    <col min="10754" max="10754" width="12.875" style="73" bestFit="1" customWidth="1"/>
    <col min="10755" max="10755" width="19.5" style="73" customWidth="1"/>
    <col min="10756" max="10756" width="6" style="73" customWidth="1"/>
    <col min="10757" max="10757" width="6.125" style="73" customWidth="1"/>
    <col min="10758" max="10759" width="10.5" style="73" customWidth="1"/>
    <col min="10760" max="10760" width="28.875" style="73" customWidth="1"/>
    <col min="10761" max="10761" width="15" style="73" customWidth="1"/>
    <col min="10762" max="10762" width="11.125" style="73" customWidth="1"/>
    <col min="10763" max="10763" width="21" style="73" customWidth="1"/>
    <col min="10764" max="10764" width="19.75" style="73" customWidth="1"/>
    <col min="10765" max="10765" width="10.875" style="73" customWidth="1"/>
    <col min="10766" max="11008" width="9" style="73"/>
    <col min="11009" max="11009" width="7.5" style="73" customWidth="1"/>
    <col min="11010" max="11010" width="12.875" style="73" bestFit="1" customWidth="1"/>
    <col min="11011" max="11011" width="19.5" style="73" customWidth="1"/>
    <col min="11012" max="11012" width="6" style="73" customWidth="1"/>
    <col min="11013" max="11013" width="6.125" style="73" customWidth="1"/>
    <col min="11014" max="11015" width="10.5" style="73" customWidth="1"/>
    <col min="11016" max="11016" width="28.875" style="73" customWidth="1"/>
    <col min="11017" max="11017" width="15" style="73" customWidth="1"/>
    <col min="11018" max="11018" width="11.125" style="73" customWidth="1"/>
    <col min="11019" max="11019" width="21" style="73" customWidth="1"/>
    <col min="11020" max="11020" width="19.75" style="73" customWidth="1"/>
    <col min="11021" max="11021" width="10.875" style="73" customWidth="1"/>
    <col min="11022" max="11264" width="9" style="73"/>
    <col min="11265" max="11265" width="7.5" style="73" customWidth="1"/>
    <col min="11266" max="11266" width="12.875" style="73" bestFit="1" customWidth="1"/>
    <col min="11267" max="11267" width="19.5" style="73" customWidth="1"/>
    <col min="11268" max="11268" width="6" style="73" customWidth="1"/>
    <col min="11269" max="11269" width="6.125" style="73" customWidth="1"/>
    <col min="11270" max="11271" width="10.5" style="73" customWidth="1"/>
    <col min="11272" max="11272" width="28.875" style="73" customWidth="1"/>
    <col min="11273" max="11273" width="15" style="73" customWidth="1"/>
    <col min="11274" max="11274" width="11.125" style="73" customWidth="1"/>
    <col min="11275" max="11275" width="21" style="73" customWidth="1"/>
    <col min="11276" max="11276" width="19.75" style="73" customWidth="1"/>
    <col min="11277" max="11277" width="10.875" style="73" customWidth="1"/>
    <col min="11278" max="11520" width="9" style="73"/>
    <col min="11521" max="11521" width="7.5" style="73" customWidth="1"/>
    <col min="11522" max="11522" width="12.875" style="73" bestFit="1" customWidth="1"/>
    <col min="11523" max="11523" width="19.5" style="73" customWidth="1"/>
    <col min="11524" max="11524" width="6" style="73" customWidth="1"/>
    <col min="11525" max="11525" width="6.125" style="73" customWidth="1"/>
    <col min="11526" max="11527" width="10.5" style="73" customWidth="1"/>
    <col min="11528" max="11528" width="28.875" style="73" customWidth="1"/>
    <col min="11529" max="11529" width="15" style="73" customWidth="1"/>
    <col min="11530" max="11530" width="11.125" style="73" customWidth="1"/>
    <col min="11531" max="11531" width="21" style="73" customWidth="1"/>
    <col min="11532" max="11532" width="19.75" style="73" customWidth="1"/>
    <col min="11533" max="11533" width="10.875" style="73" customWidth="1"/>
    <col min="11534" max="11776" width="9" style="73"/>
    <col min="11777" max="11777" width="7.5" style="73" customWidth="1"/>
    <col min="11778" max="11778" width="12.875" style="73" bestFit="1" customWidth="1"/>
    <col min="11779" max="11779" width="19.5" style="73" customWidth="1"/>
    <col min="11780" max="11780" width="6" style="73" customWidth="1"/>
    <col min="11781" max="11781" width="6.125" style="73" customWidth="1"/>
    <col min="11782" max="11783" width="10.5" style="73" customWidth="1"/>
    <col min="11784" max="11784" width="28.875" style="73" customWidth="1"/>
    <col min="11785" max="11785" width="15" style="73" customWidth="1"/>
    <col min="11786" max="11786" width="11.125" style="73" customWidth="1"/>
    <col min="11787" max="11787" width="21" style="73" customWidth="1"/>
    <col min="11788" max="11788" width="19.75" style="73" customWidth="1"/>
    <col min="11789" max="11789" width="10.875" style="73" customWidth="1"/>
    <col min="11790" max="12032" width="9" style="73"/>
    <col min="12033" max="12033" width="7.5" style="73" customWidth="1"/>
    <col min="12034" max="12034" width="12.875" style="73" bestFit="1" customWidth="1"/>
    <col min="12035" max="12035" width="19.5" style="73" customWidth="1"/>
    <col min="12036" max="12036" width="6" style="73" customWidth="1"/>
    <col min="12037" max="12037" width="6.125" style="73" customWidth="1"/>
    <col min="12038" max="12039" width="10.5" style="73" customWidth="1"/>
    <col min="12040" max="12040" width="28.875" style="73" customWidth="1"/>
    <col min="12041" max="12041" width="15" style="73" customWidth="1"/>
    <col min="12042" max="12042" width="11.125" style="73" customWidth="1"/>
    <col min="12043" max="12043" width="21" style="73" customWidth="1"/>
    <col min="12044" max="12044" width="19.75" style="73" customWidth="1"/>
    <col min="12045" max="12045" width="10.875" style="73" customWidth="1"/>
    <col min="12046" max="12288" width="9" style="73"/>
    <col min="12289" max="12289" width="7.5" style="73" customWidth="1"/>
    <col min="12290" max="12290" width="12.875" style="73" bestFit="1" customWidth="1"/>
    <col min="12291" max="12291" width="19.5" style="73" customWidth="1"/>
    <col min="12292" max="12292" width="6" style="73" customWidth="1"/>
    <col min="12293" max="12293" width="6.125" style="73" customWidth="1"/>
    <col min="12294" max="12295" width="10.5" style="73" customWidth="1"/>
    <col min="12296" max="12296" width="28.875" style="73" customWidth="1"/>
    <col min="12297" max="12297" width="15" style="73" customWidth="1"/>
    <col min="12298" max="12298" width="11.125" style="73" customWidth="1"/>
    <col min="12299" max="12299" width="21" style="73" customWidth="1"/>
    <col min="12300" max="12300" width="19.75" style="73" customWidth="1"/>
    <col min="12301" max="12301" width="10.875" style="73" customWidth="1"/>
    <col min="12302" max="12544" width="9" style="73"/>
    <col min="12545" max="12545" width="7.5" style="73" customWidth="1"/>
    <col min="12546" max="12546" width="12.875" style="73" bestFit="1" customWidth="1"/>
    <col min="12547" max="12547" width="19.5" style="73" customWidth="1"/>
    <col min="12548" max="12548" width="6" style="73" customWidth="1"/>
    <col min="12549" max="12549" width="6.125" style="73" customWidth="1"/>
    <col min="12550" max="12551" width="10.5" style="73" customWidth="1"/>
    <col min="12552" max="12552" width="28.875" style="73" customWidth="1"/>
    <col min="12553" max="12553" width="15" style="73" customWidth="1"/>
    <col min="12554" max="12554" width="11.125" style="73" customWidth="1"/>
    <col min="12555" max="12555" width="21" style="73" customWidth="1"/>
    <col min="12556" max="12556" width="19.75" style="73" customWidth="1"/>
    <col min="12557" max="12557" width="10.875" style="73" customWidth="1"/>
    <col min="12558" max="12800" width="9" style="73"/>
    <col min="12801" max="12801" width="7.5" style="73" customWidth="1"/>
    <col min="12802" max="12802" width="12.875" style="73" bestFit="1" customWidth="1"/>
    <col min="12803" max="12803" width="19.5" style="73" customWidth="1"/>
    <col min="12804" max="12804" width="6" style="73" customWidth="1"/>
    <col min="12805" max="12805" width="6.125" style="73" customWidth="1"/>
    <col min="12806" max="12807" width="10.5" style="73" customWidth="1"/>
    <col min="12808" max="12808" width="28.875" style="73" customWidth="1"/>
    <col min="12809" max="12809" width="15" style="73" customWidth="1"/>
    <col min="12810" max="12810" width="11.125" style="73" customWidth="1"/>
    <col min="12811" max="12811" width="21" style="73" customWidth="1"/>
    <col min="12812" max="12812" width="19.75" style="73" customWidth="1"/>
    <col min="12813" max="12813" width="10.875" style="73" customWidth="1"/>
    <col min="12814" max="13056" width="9" style="73"/>
    <col min="13057" max="13057" width="7.5" style="73" customWidth="1"/>
    <col min="13058" max="13058" width="12.875" style="73" bestFit="1" customWidth="1"/>
    <col min="13059" max="13059" width="19.5" style="73" customWidth="1"/>
    <col min="13060" max="13060" width="6" style="73" customWidth="1"/>
    <col min="13061" max="13061" width="6.125" style="73" customWidth="1"/>
    <col min="13062" max="13063" width="10.5" style="73" customWidth="1"/>
    <col min="13064" max="13064" width="28.875" style="73" customWidth="1"/>
    <col min="13065" max="13065" width="15" style="73" customWidth="1"/>
    <col min="13066" max="13066" width="11.125" style="73" customWidth="1"/>
    <col min="13067" max="13067" width="21" style="73" customWidth="1"/>
    <col min="13068" max="13068" width="19.75" style="73" customWidth="1"/>
    <col min="13069" max="13069" width="10.875" style="73" customWidth="1"/>
    <col min="13070" max="13312" width="9" style="73"/>
    <col min="13313" max="13313" width="7.5" style="73" customWidth="1"/>
    <col min="13314" max="13314" width="12.875" style="73" bestFit="1" customWidth="1"/>
    <col min="13315" max="13315" width="19.5" style="73" customWidth="1"/>
    <col min="13316" max="13316" width="6" style="73" customWidth="1"/>
    <col min="13317" max="13317" width="6.125" style="73" customWidth="1"/>
    <col min="13318" max="13319" width="10.5" style="73" customWidth="1"/>
    <col min="13320" max="13320" width="28.875" style="73" customWidth="1"/>
    <col min="13321" max="13321" width="15" style="73" customWidth="1"/>
    <col min="13322" max="13322" width="11.125" style="73" customWidth="1"/>
    <col min="13323" max="13323" width="21" style="73" customWidth="1"/>
    <col min="13324" max="13324" width="19.75" style="73" customWidth="1"/>
    <col min="13325" max="13325" width="10.875" style="73" customWidth="1"/>
    <col min="13326" max="13568" width="9" style="73"/>
    <col min="13569" max="13569" width="7.5" style="73" customWidth="1"/>
    <col min="13570" max="13570" width="12.875" style="73" bestFit="1" customWidth="1"/>
    <col min="13571" max="13571" width="19.5" style="73" customWidth="1"/>
    <col min="13572" max="13572" width="6" style="73" customWidth="1"/>
    <col min="13573" max="13573" width="6.125" style="73" customWidth="1"/>
    <col min="13574" max="13575" width="10.5" style="73" customWidth="1"/>
    <col min="13576" max="13576" width="28.875" style="73" customWidth="1"/>
    <col min="13577" max="13577" width="15" style="73" customWidth="1"/>
    <col min="13578" max="13578" width="11.125" style="73" customWidth="1"/>
    <col min="13579" max="13579" width="21" style="73" customWidth="1"/>
    <col min="13580" max="13580" width="19.75" style="73" customWidth="1"/>
    <col min="13581" max="13581" width="10.875" style="73" customWidth="1"/>
    <col min="13582" max="13824" width="9" style="73"/>
    <col min="13825" max="13825" width="7.5" style="73" customWidth="1"/>
    <col min="13826" max="13826" width="12.875" style="73" bestFit="1" customWidth="1"/>
    <col min="13827" max="13827" width="19.5" style="73" customWidth="1"/>
    <col min="13828" max="13828" width="6" style="73" customWidth="1"/>
    <col min="13829" max="13829" width="6.125" style="73" customWidth="1"/>
    <col min="13830" max="13831" width="10.5" style="73" customWidth="1"/>
    <col min="13832" max="13832" width="28.875" style="73" customWidth="1"/>
    <col min="13833" max="13833" width="15" style="73" customWidth="1"/>
    <col min="13834" max="13834" width="11.125" style="73" customWidth="1"/>
    <col min="13835" max="13835" width="21" style="73" customWidth="1"/>
    <col min="13836" max="13836" width="19.75" style="73" customWidth="1"/>
    <col min="13837" max="13837" width="10.875" style="73" customWidth="1"/>
    <col min="13838" max="14080" width="9" style="73"/>
    <col min="14081" max="14081" width="7.5" style="73" customWidth="1"/>
    <col min="14082" max="14082" width="12.875" style="73" bestFit="1" customWidth="1"/>
    <col min="14083" max="14083" width="19.5" style="73" customWidth="1"/>
    <col min="14084" max="14084" width="6" style="73" customWidth="1"/>
    <col min="14085" max="14085" width="6.125" style="73" customWidth="1"/>
    <col min="14086" max="14087" width="10.5" style="73" customWidth="1"/>
    <col min="14088" max="14088" width="28.875" style="73" customWidth="1"/>
    <col min="14089" max="14089" width="15" style="73" customWidth="1"/>
    <col min="14090" max="14090" width="11.125" style="73" customWidth="1"/>
    <col min="14091" max="14091" width="21" style="73" customWidth="1"/>
    <col min="14092" max="14092" width="19.75" style="73" customWidth="1"/>
    <col min="14093" max="14093" width="10.875" style="73" customWidth="1"/>
    <col min="14094" max="14336" width="9" style="73"/>
    <col min="14337" max="14337" width="7.5" style="73" customWidth="1"/>
    <col min="14338" max="14338" width="12.875" style="73" bestFit="1" customWidth="1"/>
    <col min="14339" max="14339" width="19.5" style="73" customWidth="1"/>
    <col min="14340" max="14340" width="6" style="73" customWidth="1"/>
    <col min="14341" max="14341" width="6.125" style="73" customWidth="1"/>
    <col min="14342" max="14343" width="10.5" style="73" customWidth="1"/>
    <col min="14344" max="14344" width="28.875" style="73" customWidth="1"/>
    <col min="14345" max="14345" width="15" style="73" customWidth="1"/>
    <col min="14346" max="14346" width="11.125" style="73" customWidth="1"/>
    <col min="14347" max="14347" width="21" style="73" customWidth="1"/>
    <col min="14348" max="14348" width="19.75" style="73" customWidth="1"/>
    <col min="14349" max="14349" width="10.875" style="73" customWidth="1"/>
    <col min="14350" max="14592" width="9" style="73"/>
    <col min="14593" max="14593" width="7.5" style="73" customWidth="1"/>
    <col min="14594" max="14594" width="12.875" style="73" bestFit="1" customWidth="1"/>
    <col min="14595" max="14595" width="19.5" style="73" customWidth="1"/>
    <col min="14596" max="14596" width="6" style="73" customWidth="1"/>
    <col min="14597" max="14597" width="6.125" style="73" customWidth="1"/>
    <col min="14598" max="14599" width="10.5" style="73" customWidth="1"/>
    <col min="14600" max="14600" width="28.875" style="73" customWidth="1"/>
    <col min="14601" max="14601" width="15" style="73" customWidth="1"/>
    <col min="14602" max="14602" width="11.125" style="73" customWidth="1"/>
    <col min="14603" max="14603" width="21" style="73" customWidth="1"/>
    <col min="14604" max="14604" width="19.75" style="73" customWidth="1"/>
    <col min="14605" max="14605" width="10.875" style="73" customWidth="1"/>
    <col min="14606" max="14848" width="9" style="73"/>
    <col min="14849" max="14849" width="7.5" style="73" customWidth="1"/>
    <col min="14850" max="14850" width="12.875" style="73" bestFit="1" customWidth="1"/>
    <col min="14851" max="14851" width="19.5" style="73" customWidth="1"/>
    <col min="14852" max="14852" width="6" style="73" customWidth="1"/>
    <col min="14853" max="14853" width="6.125" style="73" customWidth="1"/>
    <col min="14854" max="14855" width="10.5" style="73" customWidth="1"/>
    <col min="14856" max="14856" width="28.875" style="73" customWidth="1"/>
    <col min="14857" max="14857" width="15" style="73" customWidth="1"/>
    <col min="14858" max="14858" width="11.125" style="73" customWidth="1"/>
    <col min="14859" max="14859" width="21" style="73" customWidth="1"/>
    <col min="14860" max="14860" width="19.75" style="73" customWidth="1"/>
    <col min="14861" max="14861" width="10.875" style="73" customWidth="1"/>
    <col min="14862" max="15104" width="9" style="73"/>
    <col min="15105" max="15105" width="7.5" style="73" customWidth="1"/>
    <col min="15106" max="15106" width="12.875" style="73" bestFit="1" customWidth="1"/>
    <col min="15107" max="15107" width="19.5" style="73" customWidth="1"/>
    <col min="15108" max="15108" width="6" style="73" customWidth="1"/>
    <col min="15109" max="15109" width="6.125" style="73" customWidth="1"/>
    <col min="15110" max="15111" width="10.5" style="73" customWidth="1"/>
    <col min="15112" max="15112" width="28.875" style="73" customWidth="1"/>
    <col min="15113" max="15113" width="15" style="73" customWidth="1"/>
    <col min="15114" max="15114" width="11.125" style="73" customWidth="1"/>
    <col min="15115" max="15115" width="21" style="73" customWidth="1"/>
    <col min="15116" max="15116" width="19.75" style="73" customWidth="1"/>
    <col min="15117" max="15117" width="10.875" style="73" customWidth="1"/>
    <col min="15118" max="15360" width="9" style="73"/>
    <col min="15361" max="15361" width="7.5" style="73" customWidth="1"/>
    <col min="15362" max="15362" width="12.875" style="73" bestFit="1" customWidth="1"/>
    <col min="15363" max="15363" width="19.5" style="73" customWidth="1"/>
    <col min="15364" max="15364" width="6" style="73" customWidth="1"/>
    <col min="15365" max="15365" width="6.125" style="73" customWidth="1"/>
    <col min="15366" max="15367" width="10.5" style="73" customWidth="1"/>
    <col min="15368" max="15368" width="28.875" style="73" customWidth="1"/>
    <col min="15369" max="15369" width="15" style="73" customWidth="1"/>
    <col min="15370" max="15370" width="11.125" style="73" customWidth="1"/>
    <col min="15371" max="15371" width="21" style="73" customWidth="1"/>
    <col min="15372" max="15372" width="19.75" style="73" customWidth="1"/>
    <col min="15373" max="15373" width="10.875" style="73" customWidth="1"/>
    <col min="15374" max="15616" width="9" style="73"/>
    <col min="15617" max="15617" width="7.5" style="73" customWidth="1"/>
    <col min="15618" max="15618" width="12.875" style="73" bestFit="1" customWidth="1"/>
    <col min="15619" max="15619" width="19.5" style="73" customWidth="1"/>
    <col min="15620" max="15620" width="6" style="73" customWidth="1"/>
    <col min="15621" max="15621" width="6.125" style="73" customWidth="1"/>
    <col min="15622" max="15623" width="10.5" style="73" customWidth="1"/>
    <col min="15624" max="15624" width="28.875" style="73" customWidth="1"/>
    <col min="15625" max="15625" width="15" style="73" customWidth="1"/>
    <col min="15626" max="15626" width="11.125" style="73" customWidth="1"/>
    <col min="15627" max="15627" width="21" style="73" customWidth="1"/>
    <col min="15628" max="15628" width="19.75" style="73" customWidth="1"/>
    <col min="15629" max="15629" width="10.875" style="73" customWidth="1"/>
    <col min="15630" max="15872" width="9" style="73"/>
    <col min="15873" max="15873" width="7.5" style="73" customWidth="1"/>
    <col min="15874" max="15874" width="12.875" style="73" bestFit="1" customWidth="1"/>
    <col min="15875" max="15875" width="19.5" style="73" customWidth="1"/>
    <col min="15876" max="15876" width="6" style="73" customWidth="1"/>
    <col min="15877" max="15877" width="6.125" style="73" customWidth="1"/>
    <col min="15878" max="15879" width="10.5" style="73" customWidth="1"/>
    <col min="15880" max="15880" width="28.875" style="73" customWidth="1"/>
    <col min="15881" max="15881" width="15" style="73" customWidth="1"/>
    <col min="15882" max="15882" width="11.125" style="73" customWidth="1"/>
    <col min="15883" max="15883" width="21" style="73" customWidth="1"/>
    <col min="15884" max="15884" width="19.75" style="73" customWidth="1"/>
    <col min="15885" max="15885" width="10.875" style="73" customWidth="1"/>
    <col min="15886" max="16128" width="9" style="73"/>
    <col min="16129" max="16129" width="7.5" style="73" customWidth="1"/>
    <col min="16130" max="16130" width="12.875" style="73" bestFit="1" customWidth="1"/>
    <col min="16131" max="16131" width="19.5" style="73" customWidth="1"/>
    <col min="16132" max="16132" width="6" style="73" customWidth="1"/>
    <col min="16133" max="16133" width="6.125" style="73" customWidth="1"/>
    <col min="16134" max="16135" width="10.5" style="73" customWidth="1"/>
    <col min="16136" max="16136" width="28.875" style="73" customWidth="1"/>
    <col min="16137" max="16137" width="15" style="73" customWidth="1"/>
    <col min="16138" max="16138" width="11.125" style="73" customWidth="1"/>
    <col min="16139" max="16139" width="21" style="73" customWidth="1"/>
    <col min="16140" max="16140" width="19.75" style="73" customWidth="1"/>
    <col min="16141" max="16141" width="10.875" style="73" customWidth="1"/>
    <col min="16142" max="16384" width="9" style="73"/>
  </cols>
  <sheetData>
    <row r="1" spans="1:13" ht="31.5">
      <c r="A1" s="133" t="s">
        <v>538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3" spans="1:13" ht="52.5" customHeight="1">
      <c r="A3" s="134" t="s">
        <v>539</v>
      </c>
      <c r="B3" s="74"/>
      <c r="C3" s="74"/>
      <c r="D3" s="135" t="s">
        <v>540</v>
      </c>
      <c r="E3" s="136"/>
      <c r="F3" s="136"/>
      <c r="G3" s="136"/>
      <c r="H3" s="136"/>
      <c r="I3" s="136"/>
      <c r="J3" s="136"/>
      <c r="K3" s="136"/>
      <c r="L3" s="136"/>
      <c r="M3" s="137" t="s">
        <v>541</v>
      </c>
    </row>
    <row r="4" spans="1:13" ht="16.5" customHeight="1">
      <c r="A4" s="134"/>
      <c r="B4" s="134" t="s">
        <v>542</v>
      </c>
      <c r="C4" s="134" t="s">
        <v>543</v>
      </c>
      <c r="D4" s="139" t="s">
        <v>544</v>
      </c>
      <c r="E4" s="139" t="s">
        <v>545</v>
      </c>
      <c r="F4" s="139" t="s">
        <v>546</v>
      </c>
      <c r="G4" s="139" t="s">
        <v>547</v>
      </c>
      <c r="H4" s="129" t="s">
        <v>548</v>
      </c>
      <c r="I4" s="129" t="s">
        <v>549</v>
      </c>
      <c r="J4" s="129" t="s">
        <v>550</v>
      </c>
      <c r="K4" s="75" t="s">
        <v>551</v>
      </c>
      <c r="L4" s="131" t="s">
        <v>552</v>
      </c>
      <c r="M4" s="137"/>
    </row>
    <row r="5" spans="1:13" ht="20.100000000000001" customHeight="1">
      <c r="A5" s="134"/>
      <c r="B5" s="138"/>
      <c r="C5" s="138"/>
      <c r="D5" s="140"/>
      <c r="E5" s="140"/>
      <c r="F5" s="140"/>
      <c r="G5" s="140"/>
      <c r="H5" s="130"/>
      <c r="I5" s="130"/>
      <c r="J5" s="130"/>
      <c r="K5" s="76" t="s">
        <v>553</v>
      </c>
      <c r="L5" s="132"/>
      <c r="M5" s="137"/>
    </row>
    <row r="6" spans="1:13" ht="33.75" customHeight="1">
      <c r="A6" s="77" t="s">
        <v>554</v>
      </c>
      <c r="B6" s="78"/>
      <c r="C6" s="78"/>
      <c r="D6" s="79"/>
      <c r="E6" s="79"/>
      <c r="F6" s="78"/>
      <c r="G6" s="78"/>
      <c r="H6" s="80"/>
      <c r="I6" s="81"/>
      <c r="J6" s="81"/>
      <c r="K6" s="82"/>
      <c r="L6" s="82"/>
      <c r="M6" s="83"/>
    </row>
    <row r="7" spans="1:13" ht="33.75" customHeight="1">
      <c r="A7" s="84">
        <v>1</v>
      </c>
      <c r="B7" s="85" t="s">
        <v>555</v>
      </c>
      <c r="C7" s="86" t="s">
        <v>556</v>
      </c>
      <c r="D7" s="87">
        <v>2</v>
      </c>
      <c r="E7" s="87">
        <v>25</v>
      </c>
      <c r="F7" s="88">
        <v>0.5625</v>
      </c>
      <c r="G7" s="88">
        <v>0.72916666666666663</v>
      </c>
      <c r="H7" s="89" t="s">
        <v>557</v>
      </c>
      <c r="I7" s="85">
        <v>271</v>
      </c>
      <c r="J7" s="85" t="s">
        <v>558</v>
      </c>
      <c r="K7" s="85" t="s">
        <v>559</v>
      </c>
      <c r="L7" s="47" t="s">
        <v>560</v>
      </c>
      <c r="M7" s="84"/>
    </row>
    <row r="8" spans="1:13" ht="33.75" customHeight="1">
      <c r="A8" s="84">
        <v>2</v>
      </c>
      <c r="B8" s="85" t="s">
        <v>555</v>
      </c>
      <c r="C8" s="86" t="s">
        <v>556</v>
      </c>
      <c r="D8" s="87">
        <v>7</v>
      </c>
      <c r="E8" s="87"/>
      <c r="F8" s="88">
        <v>0.5625</v>
      </c>
      <c r="G8" s="88">
        <v>0.72916666666666663</v>
      </c>
      <c r="H8" s="89" t="s">
        <v>557</v>
      </c>
      <c r="I8" s="85">
        <v>240</v>
      </c>
      <c r="J8" s="85" t="s">
        <v>558</v>
      </c>
      <c r="K8" s="85" t="s">
        <v>559</v>
      </c>
      <c r="L8" s="47" t="s">
        <v>560</v>
      </c>
      <c r="M8" s="84"/>
    </row>
    <row r="9" spans="1:13" ht="33.75" customHeight="1">
      <c r="A9" s="84">
        <v>3</v>
      </c>
      <c r="B9" s="85" t="s">
        <v>555</v>
      </c>
      <c r="C9" s="86" t="s">
        <v>556</v>
      </c>
      <c r="D9" s="87">
        <v>9</v>
      </c>
      <c r="E9" s="87"/>
      <c r="F9" s="88">
        <v>0.5625</v>
      </c>
      <c r="G9" s="88">
        <v>0.72916666666666663</v>
      </c>
      <c r="H9" s="89" t="s">
        <v>557</v>
      </c>
      <c r="I9" s="85">
        <v>240</v>
      </c>
      <c r="J9" s="85" t="s">
        <v>558</v>
      </c>
      <c r="K9" s="85" t="s">
        <v>559</v>
      </c>
      <c r="L9" s="47" t="s">
        <v>560</v>
      </c>
      <c r="M9" s="84"/>
    </row>
    <row r="10" spans="1:13" ht="33.75" customHeight="1">
      <c r="A10" s="84">
        <v>4</v>
      </c>
      <c r="B10" s="85" t="s">
        <v>555</v>
      </c>
      <c r="C10" s="86" t="s">
        <v>556</v>
      </c>
      <c r="D10" s="87">
        <v>10</v>
      </c>
      <c r="E10" s="87"/>
      <c r="F10" s="88">
        <v>0.5625</v>
      </c>
      <c r="G10" s="88">
        <v>0.72916666666666663</v>
      </c>
      <c r="H10" s="89" t="s">
        <v>557</v>
      </c>
      <c r="I10" s="85">
        <v>240</v>
      </c>
      <c r="J10" s="85" t="s">
        <v>558</v>
      </c>
      <c r="K10" s="85" t="s">
        <v>559</v>
      </c>
      <c r="L10" s="47" t="s">
        <v>560</v>
      </c>
      <c r="M10" s="84"/>
    </row>
    <row r="11" spans="1:13" s="90" customFormat="1" ht="33.75" customHeight="1">
      <c r="A11" s="84">
        <v>5</v>
      </c>
      <c r="B11" s="85" t="s">
        <v>555</v>
      </c>
      <c r="C11" s="86" t="s">
        <v>561</v>
      </c>
      <c r="D11" s="87">
        <v>9</v>
      </c>
      <c r="E11" s="87"/>
      <c r="F11" s="88">
        <v>0.54166666666666663</v>
      </c>
      <c r="G11" s="88">
        <v>0.70833333333333337</v>
      </c>
      <c r="H11" s="89" t="s">
        <v>562</v>
      </c>
      <c r="I11" s="85">
        <v>50</v>
      </c>
      <c r="J11" s="85" t="s">
        <v>563</v>
      </c>
      <c r="K11" s="85" t="s">
        <v>564</v>
      </c>
      <c r="L11" s="47" t="s">
        <v>565</v>
      </c>
      <c r="M11" s="84"/>
    </row>
    <row r="12" spans="1:13" s="90" customFormat="1" ht="33.75" customHeight="1">
      <c r="A12" s="84">
        <v>6</v>
      </c>
      <c r="B12" s="85" t="s">
        <v>555</v>
      </c>
      <c r="C12" s="91" t="s">
        <v>566</v>
      </c>
      <c r="D12" s="87">
        <v>6</v>
      </c>
      <c r="E12" s="87">
        <v>5</v>
      </c>
      <c r="F12" s="88">
        <v>0.375</v>
      </c>
      <c r="G12" s="88">
        <v>0.54166666666666663</v>
      </c>
      <c r="H12" s="92" t="s">
        <v>567</v>
      </c>
      <c r="I12" s="93">
        <v>69</v>
      </c>
      <c r="J12" s="88" t="s">
        <v>568</v>
      </c>
      <c r="K12" s="85" t="s">
        <v>569</v>
      </c>
      <c r="L12" s="27" t="s">
        <v>570</v>
      </c>
      <c r="M12" s="84"/>
    </row>
    <row r="13" spans="1:13" s="90" customFormat="1" ht="33.75" customHeight="1">
      <c r="A13" s="84">
        <v>7</v>
      </c>
      <c r="B13" s="85" t="s">
        <v>555</v>
      </c>
      <c r="C13" s="91" t="s">
        <v>566</v>
      </c>
      <c r="D13" s="87">
        <v>6</v>
      </c>
      <c r="E13" s="87">
        <v>5</v>
      </c>
      <c r="F13" s="88">
        <v>0.56944444444444442</v>
      </c>
      <c r="G13" s="88">
        <v>0.73611111111111116</v>
      </c>
      <c r="H13" s="92" t="s">
        <v>567</v>
      </c>
      <c r="I13" s="93">
        <v>147</v>
      </c>
      <c r="J13" s="88" t="s">
        <v>568</v>
      </c>
      <c r="K13" s="85" t="s">
        <v>569</v>
      </c>
      <c r="L13" s="27" t="s">
        <v>570</v>
      </c>
      <c r="M13" s="84"/>
    </row>
    <row r="14" spans="1:13" s="90" customFormat="1" ht="33.75" customHeight="1">
      <c r="A14" s="84">
        <v>8</v>
      </c>
      <c r="B14" s="85" t="s">
        <v>555</v>
      </c>
      <c r="C14" s="91" t="s">
        <v>566</v>
      </c>
      <c r="D14" s="87">
        <v>6</v>
      </c>
      <c r="E14" s="87">
        <v>12</v>
      </c>
      <c r="F14" s="88">
        <v>0.58333333333333337</v>
      </c>
      <c r="G14" s="88">
        <v>0.75</v>
      </c>
      <c r="H14" s="89" t="s">
        <v>571</v>
      </c>
      <c r="I14" s="85">
        <v>86</v>
      </c>
      <c r="J14" s="88" t="s">
        <v>568</v>
      </c>
      <c r="K14" s="85" t="s">
        <v>569</v>
      </c>
      <c r="L14" s="27" t="s">
        <v>570</v>
      </c>
      <c r="M14" s="84"/>
    </row>
    <row r="15" spans="1:13" s="90" customFormat="1" ht="33.75" customHeight="1">
      <c r="A15" s="84">
        <v>9</v>
      </c>
      <c r="B15" s="85" t="s">
        <v>555</v>
      </c>
      <c r="C15" s="91" t="s">
        <v>566</v>
      </c>
      <c r="D15" s="87">
        <v>6</v>
      </c>
      <c r="E15" s="87">
        <v>19</v>
      </c>
      <c r="F15" s="88">
        <v>0.58333333333333337</v>
      </c>
      <c r="G15" s="88">
        <v>0.75</v>
      </c>
      <c r="H15" s="89" t="s">
        <v>572</v>
      </c>
      <c r="I15" s="85">
        <v>147</v>
      </c>
      <c r="J15" s="88" t="s">
        <v>568</v>
      </c>
      <c r="K15" s="85" t="s">
        <v>569</v>
      </c>
      <c r="L15" s="27" t="s">
        <v>570</v>
      </c>
      <c r="M15" s="84"/>
    </row>
    <row r="16" spans="1:13" s="90" customFormat="1" ht="33.75" customHeight="1">
      <c r="A16" s="84">
        <v>10</v>
      </c>
      <c r="B16" s="85" t="s">
        <v>555</v>
      </c>
      <c r="C16" s="86" t="s">
        <v>573</v>
      </c>
      <c r="D16" s="87">
        <v>2</v>
      </c>
      <c r="E16" s="87">
        <v>2</v>
      </c>
      <c r="F16" s="88">
        <v>0.4375</v>
      </c>
      <c r="G16" s="88">
        <v>0.60416666666666663</v>
      </c>
      <c r="H16" s="94" t="s">
        <v>574</v>
      </c>
      <c r="I16" s="93">
        <v>150</v>
      </c>
      <c r="J16" s="88" t="s">
        <v>575</v>
      </c>
      <c r="K16" s="85" t="s">
        <v>576</v>
      </c>
      <c r="L16" s="27" t="s">
        <v>577</v>
      </c>
      <c r="M16" s="84"/>
    </row>
    <row r="17" spans="1:13" s="90" customFormat="1" ht="33.75" customHeight="1">
      <c r="A17" s="84">
        <v>11</v>
      </c>
      <c r="B17" s="85" t="s">
        <v>555</v>
      </c>
      <c r="C17" s="91" t="s">
        <v>578</v>
      </c>
      <c r="D17" s="87">
        <v>4</v>
      </c>
      <c r="E17" s="87">
        <v>29</v>
      </c>
      <c r="F17" s="88">
        <v>0.58333333333333337</v>
      </c>
      <c r="G17" s="88">
        <v>0.75</v>
      </c>
      <c r="H17" s="94" t="s">
        <v>579</v>
      </c>
      <c r="I17" s="93">
        <v>40</v>
      </c>
      <c r="J17" s="88" t="s">
        <v>580</v>
      </c>
      <c r="K17" s="85" t="s">
        <v>581</v>
      </c>
      <c r="L17" s="27" t="s">
        <v>582</v>
      </c>
      <c r="M17" s="84"/>
    </row>
    <row r="18" spans="1:13" s="90" customFormat="1" ht="33.75" customHeight="1">
      <c r="A18" s="84">
        <v>12</v>
      </c>
      <c r="B18" s="85" t="s">
        <v>555</v>
      </c>
      <c r="C18" s="91" t="s">
        <v>578</v>
      </c>
      <c r="D18" s="87">
        <v>10</v>
      </c>
      <c r="E18" s="87">
        <v>21</v>
      </c>
      <c r="F18" s="88">
        <v>0.58333333333333337</v>
      </c>
      <c r="G18" s="88">
        <v>0.75</v>
      </c>
      <c r="H18" s="94" t="s">
        <v>579</v>
      </c>
      <c r="I18" s="85">
        <v>50</v>
      </c>
      <c r="J18" s="88" t="s">
        <v>580</v>
      </c>
      <c r="K18" s="85" t="s">
        <v>581</v>
      </c>
      <c r="L18" s="47" t="s">
        <v>582</v>
      </c>
      <c r="M18" s="84"/>
    </row>
    <row r="19" spans="1:13" s="90" customFormat="1" ht="33.75" customHeight="1">
      <c r="A19" s="84">
        <v>13</v>
      </c>
      <c r="B19" s="85" t="s">
        <v>555</v>
      </c>
      <c r="C19" s="91" t="s">
        <v>583</v>
      </c>
      <c r="D19" s="87">
        <v>4</v>
      </c>
      <c r="E19" s="87">
        <v>17</v>
      </c>
      <c r="F19" s="88">
        <v>0.41666666666666669</v>
      </c>
      <c r="G19" s="88">
        <v>0.625</v>
      </c>
      <c r="H19" s="94" t="s">
        <v>584</v>
      </c>
      <c r="I19" s="93">
        <v>20</v>
      </c>
      <c r="J19" s="88" t="s">
        <v>585</v>
      </c>
      <c r="K19" s="85" t="s">
        <v>586</v>
      </c>
      <c r="L19" s="27" t="s">
        <v>587</v>
      </c>
      <c r="M19" s="84"/>
    </row>
    <row r="20" spans="1:13" s="90" customFormat="1" ht="33.75" customHeight="1">
      <c r="A20" s="84">
        <v>14</v>
      </c>
      <c r="B20" s="85" t="s">
        <v>555</v>
      </c>
      <c r="C20" s="91" t="s">
        <v>588</v>
      </c>
      <c r="D20" s="87">
        <v>11</v>
      </c>
      <c r="E20" s="87">
        <v>17</v>
      </c>
      <c r="F20" s="88">
        <v>0.5625</v>
      </c>
      <c r="G20" s="88">
        <v>0.72916666666666663</v>
      </c>
      <c r="H20" s="94" t="s">
        <v>589</v>
      </c>
      <c r="I20" s="93">
        <v>50</v>
      </c>
      <c r="J20" s="88" t="s">
        <v>590</v>
      </c>
      <c r="K20" s="85" t="s">
        <v>591</v>
      </c>
      <c r="L20" s="27" t="s">
        <v>592</v>
      </c>
      <c r="M20" s="84"/>
    </row>
    <row r="21" spans="1:13" s="90" customFormat="1" ht="33.75" customHeight="1">
      <c r="A21" s="84">
        <v>15</v>
      </c>
      <c r="B21" s="85" t="s">
        <v>555</v>
      </c>
      <c r="C21" s="86" t="s">
        <v>593</v>
      </c>
      <c r="D21" s="87">
        <v>5</v>
      </c>
      <c r="E21" s="87">
        <v>14</v>
      </c>
      <c r="F21" s="88">
        <v>0.58333333333333337</v>
      </c>
      <c r="G21" s="88">
        <v>0.75</v>
      </c>
      <c r="H21" s="95" t="s">
        <v>594</v>
      </c>
      <c r="I21" s="85">
        <v>45</v>
      </c>
      <c r="J21" s="85" t="s">
        <v>595</v>
      </c>
      <c r="K21" s="85" t="s">
        <v>596</v>
      </c>
      <c r="L21" s="47" t="s">
        <v>597</v>
      </c>
      <c r="M21" s="84"/>
    </row>
    <row r="22" spans="1:13" s="90" customFormat="1" ht="33.75" customHeight="1">
      <c r="A22" s="84">
        <v>16</v>
      </c>
      <c r="B22" s="85" t="s">
        <v>555</v>
      </c>
      <c r="C22" s="86" t="s">
        <v>598</v>
      </c>
      <c r="D22" s="87">
        <v>5</v>
      </c>
      <c r="E22" s="87"/>
      <c r="F22" s="88">
        <v>0.5625</v>
      </c>
      <c r="G22" s="88">
        <v>0.75</v>
      </c>
      <c r="H22" s="95" t="s">
        <v>599</v>
      </c>
      <c r="I22" s="85">
        <v>40</v>
      </c>
      <c r="J22" s="85" t="s">
        <v>600</v>
      </c>
      <c r="K22" s="85" t="s">
        <v>601</v>
      </c>
      <c r="L22" s="47" t="s">
        <v>602</v>
      </c>
      <c r="M22" s="84"/>
    </row>
    <row r="23" spans="1:13" s="90" customFormat="1" ht="33.75" customHeight="1">
      <c r="A23" s="84">
        <v>17</v>
      </c>
      <c r="B23" s="85" t="s">
        <v>555</v>
      </c>
      <c r="C23" s="86" t="s">
        <v>603</v>
      </c>
      <c r="D23" s="87">
        <v>3</v>
      </c>
      <c r="E23" s="87">
        <v>3</v>
      </c>
      <c r="F23" s="88">
        <v>0.45833333333333331</v>
      </c>
      <c r="G23" s="88">
        <v>0.66666666666666663</v>
      </c>
      <c r="H23" s="95" t="s">
        <v>604</v>
      </c>
      <c r="I23" s="85">
        <v>33</v>
      </c>
      <c r="J23" s="85" t="s">
        <v>605</v>
      </c>
      <c r="K23" s="85" t="s">
        <v>606</v>
      </c>
      <c r="L23" s="47" t="s">
        <v>607</v>
      </c>
      <c r="M23" s="84"/>
    </row>
    <row r="24" spans="1:13" s="90" customFormat="1" ht="33.75" customHeight="1">
      <c r="A24" s="84">
        <v>18</v>
      </c>
      <c r="B24" s="85" t="s">
        <v>555</v>
      </c>
      <c r="C24" s="86" t="s">
        <v>608</v>
      </c>
      <c r="D24" s="87">
        <v>5</v>
      </c>
      <c r="E24" s="88"/>
      <c r="F24" s="88">
        <v>0.58333333333333337</v>
      </c>
      <c r="G24" s="88">
        <v>0.75</v>
      </c>
      <c r="H24" s="95" t="s">
        <v>609</v>
      </c>
      <c r="I24" s="85">
        <v>50</v>
      </c>
      <c r="J24" s="85" t="s">
        <v>610</v>
      </c>
      <c r="K24" s="85" t="s">
        <v>611</v>
      </c>
      <c r="L24" s="47" t="s">
        <v>612</v>
      </c>
      <c r="M24" s="84"/>
    </row>
    <row r="25" spans="1:13" s="90" customFormat="1" ht="33.75" customHeight="1">
      <c r="A25" s="84">
        <v>19</v>
      </c>
      <c r="B25" s="85" t="s">
        <v>555</v>
      </c>
      <c r="C25" s="91" t="s">
        <v>613</v>
      </c>
      <c r="D25" s="87">
        <v>3</v>
      </c>
      <c r="E25" s="87">
        <v>26</v>
      </c>
      <c r="F25" s="88">
        <v>0.58333333333333337</v>
      </c>
      <c r="G25" s="88">
        <v>0.75</v>
      </c>
      <c r="H25" s="94" t="s">
        <v>614</v>
      </c>
      <c r="I25" s="93">
        <v>143</v>
      </c>
      <c r="J25" s="88" t="s">
        <v>615</v>
      </c>
      <c r="K25" s="85" t="s">
        <v>616</v>
      </c>
      <c r="L25" s="27" t="s">
        <v>617</v>
      </c>
      <c r="M25" s="84"/>
    </row>
    <row r="26" spans="1:13" s="90" customFormat="1" ht="33.75" customHeight="1">
      <c r="A26" s="84">
        <v>20</v>
      </c>
      <c r="B26" s="85" t="s">
        <v>555</v>
      </c>
      <c r="C26" s="86" t="s">
        <v>618</v>
      </c>
      <c r="D26" s="87">
        <v>2</v>
      </c>
      <c r="E26" s="87">
        <v>24</v>
      </c>
      <c r="F26" s="88">
        <v>0.5625</v>
      </c>
      <c r="G26" s="88">
        <v>0.73611111111111116</v>
      </c>
      <c r="H26" s="94" t="s">
        <v>619</v>
      </c>
      <c r="I26" s="93">
        <v>241</v>
      </c>
      <c r="J26" s="88" t="s">
        <v>620</v>
      </c>
      <c r="K26" s="85" t="s">
        <v>621</v>
      </c>
      <c r="L26" s="27" t="s">
        <v>622</v>
      </c>
      <c r="M26" s="84"/>
    </row>
    <row r="27" spans="1:13" s="90" customFormat="1" ht="33.75" customHeight="1">
      <c r="A27" s="84">
        <v>21</v>
      </c>
      <c r="B27" s="85" t="s">
        <v>555</v>
      </c>
      <c r="C27" s="86" t="s">
        <v>618</v>
      </c>
      <c r="D27" s="87">
        <v>4</v>
      </c>
      <c r="E27" s="87">
        <v>17</v>
      </c>
      <c r="F27" s="88">
        <v>0.5625</v>
      </c>
      <c r="G27" s="88">
        <v>0.73611111111111116</v>
      </c>
      <c r="H27" s="94" t="s">
        <v>619</v>
      </c>
      <c r="I27" s="93">
        <v>250</v>
      </c>
      <c r="J27" s="88" t="s">
        <v>620</v>
      </c>
      <c r="K27" s="85" t="s">
        <v>621</v>
      </c>
      <c r="L27" s="27" t="s">
        <v>622</v>
      </c>
      <c r="M27" s="84"/>
    </row>
    <row r="28" spans="1:13" s="90" customFormat="1" ht="33.75" customHeight="1">
      <c r="A28" s="84">
        <v>22</v>
      </c>
      <c r="B28" s="85" t="s">
        <v>555</v>
      </c>
      <c r="C28" s="86" t="s">
        <v>618</v>
      </c>
      <c r="D28" s="87">
        <v>5</v>
      </c>
      <c r="E28" s="87"/>
      <c r="F28" s="88">
        <v>0.5625</v>
      </c>
      <c r="G28" s="88">
        <v>0.73611111111111116</v>
      </c>
      <c r="H28" s="94" t="s">
        <v>619</v>
      </c>
      <c r="I28" s="85">
        <v>250</v>
      </c>
      <c r="J28" s="88" t="s">
        <v>620</v>
      </c>
      <c r="K28" s="85" t="s">
        <v>621</v>
      </c>
      <c r="L28" s="27" t="s">
        <v>622</v>
      </c>
      <c r="M28" s="84"/>
    </row>
    <row r="29" spans="1:13" s="90" customFormat="1" ht="33.75" customHeight="1">
      <c r="A29" s="84">
        <v>23</v>
      </c>
      <c r="B29" s="85" t="s">
        <v>555</v>
      </c>
      <c r="C29" s="86" t="s">
        <v>623</v>
      </c>
      <c r="D29" s="87">
        <v>3</v>
      </c>
      <c r="E29" s="87">
        <v>24</v>
      </c>
      <c r="F29" s="88">
        <v>0.41666666666666669</v>
      </c>
      <c r="G29" s="88">
        <v>0.625</v>
      </c>
      <c r="H29" s="95" t="s">
        <v>624</v>
      </c>
      <c r="I29" s="85">
        <v>40</v>
      </c>
      <c r="J29" s="85" t="s">
        <v>625</v>
      </c>
      <c r="K29" s="85" t="s">
        <v>626</v>
      </c>
      <c r="L29" s="47" t="s">
        <v>627</v>
      </c>
      <c r="M29" s="84"/>
    </row>
    <row r="30" spans="1:13" s="90" customFormat="1" ht="24" customHeight="1">
      <c r="A30" s="96"/>
      <c r="B30" s="96"/>
      <c r="C30" s="96"/>
      <c r="D30" s="96"/>
      <c r="E30" s="96"/>
      <c r="F30" s="96"/>
      <c r="G30" s="96"/>
      <c r="H30" s="96"/>
      <c r="I30" s="96">
        <f>SUM(I7:I29)</f>
        <v>2892</v>
      </c>
      <c r="J30" s="96"/>
      <c r="K30" s="96"/>
      <c r="L30" s="96"/>
      <c r="M30" s="96"/>
    </row>
    <row r="31" spans="1:13" s="90" customFormat="1" ht="24" customHeight="1">
      <c r="A31" s="97"/>
      <c r="B31" s="97"/>
      <c r="C31" s="98"/>
      <c r="D31" s="97"/>
      <c r="E31" s="97"/>
      <c r="F31" s="97"/>
      <c r="G31" s="97"/>
      <c r="H31" s="97"/>
      <c r="I31" s="97"/>
      <c r="J31" s="97"/>
      <c r="K31" s="97"/>
      <c r="L31" s="97"/>
      <c r="M31" s="96"/>
    </row>
    <row r="32" spans="1:13" ht="24.95" customHeight="1">
      <c r="A32" s="99"/>
      <c r="B32" s="99"/>
      <c r="C32" s="98"/>
      <c r="D32" s="99"/>
      <c r="E32" s="99"/>
      <c r="F32" s="99"/>
      <c r="G32" s="99"/>
      <c r="H32" s="99"/>
      <c r="I32" s="99"/>
      <c r="J32" s="99"/>
      <c r="K32" s="99"/>
      <c r="L32" s="99"/>
      <c r="M32" s="100"/>
    </row>
    <row r="33" spans="1:13" ht="24.95" customHeight="1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</row>
    <row r="34" spans="1:13" ht="24.95" customHeight="1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</row>
    <row r="35" spans="1:13" ht="20.100000000000001" customHeight="1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</row>
    <row r="36" spans="1:13" ht="20.100000000000001" customHeight="1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</row>
    <row r="37" spans="1:13" ht="20.100000000000001" customHeight="1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</row>
    <row r="38" spans="1:13" ht="20.100000000000001" customHeight="1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</row>
  </sheetData>
  <autoFilter ref="A5:M29"/>
  <mergeCells count="14">
    <mergeCell ref="H4:H5"/>
    <mergeCell ref="I4:I5"/>
    <mergeCell ref="J4:J5"/>
    <mergeCell ref="L4:L5"/>
    <mergeCell ref="A1:M1"/>
    <mergeCell ref="A3:A5"/>
    <mergeCell ref="D3:L3"/>
    <mergeCell ref="M3:M5"/>
    <mergeCell ref="B4:B5"/>
    <mergeCell ref="C4:C5"/>
    <mergeCell ref="D4:D5"/>
    <mergeCell ref="E4:E5"/>
    <mergeCell ref="F4:F5"/>
    <mergeCell ref="G4:G5"/>
  </mergeCells>
  <phoneticPr fontId="1" type="noConversion"/>
  <hyperlinks>
    <hyperlink ref="L12" r:id="rId1"/>
    <hyperlink ref="L13" r:id="rId2"/>
    <hyperlink ref="L14" r:id="rId3"/>
    <hyperlink ref="L15" r:id="rId4"/>
    <hyperlink ref="L16" r:id="rId5"/>
    <hyperlink ref="L17" r:id="rId6"/>
    <hyperlink ref="L18" r:id="rId7"/>
    <hyperlink ref="L19" r:id="rId8"/>
    <hyperlink ref="L26" r:id="rId9"/>
    <hyperlink ref="L27" r:id="rId10"/>
    <hyperlink ref="L20" r:id="rId11"/>
    <hyperlink ref="L25" r:id="rId12"/>
    <hyperlink ref="L22" r:id="rId13"/>
    <hyperlink ref="L23" r:id="rId14"/>
    <hyperlink ref="L24" r:id="rId15"/>
    <hyperlink ref="L21" r:id="rId16"/>
    <hyperlink ref="L29" r:id="rId17"/>
    <hyperlink ref="L11" r:id="rId18"/>
    <hyperlink ref="L7" r:id="rId19"/>
    <hyperlink ref="L8" r:id="rId20"/>
    <hyperlink ref="L10" r:id="rId21"/>
    <hyperlink ref="L9" r:id="rId22"/>
  </hyperlinks>
  <pageMargins left="0.39370078740157483" right="0.35433070866141736" top="0.6692913385826772" bottom="0.74803149606299213" header="0.31496062992125984" footer="0.31496062992125984"/>
  <pageSetup paperSize="9" scale="71" fitToHeight="0" orientation="landscape" r:id="rId2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zoomScale="78" zoomScaleNormal="78" zoomScaleSheetLayoutView="85" workbookViewId="0">
      <selection activeCell="G12" sqref="G12"/>
    </sheetView>
  </sheetViews>
  <sheetFormatPr defaultRowHeight="16.5"/>
  <cols>
    <col min="1" max="1" width="7.5" customWidth="1"/>
    <col min="2" max="2" width="11.625" customWidth="1"/>
    <col min="3" max="3" width="17.25" customWidth="1"/>
    <col min="4" max="4" width="6" customWidth="1"/>
    <col min="5" max="5" width="6.125" customWidth="1"/>
    <col min="6" max="7" width="10.5" customWidth="1"/>
    <col min="8" max="8" width="43.625" bestFit="1" customWidth="1"/>
    <col min="9" max="9" width="15" customWidth="1"/>
    <col min="10" max="10" width="11.125" customWidth="1"/>
    <col min="11" max="11" width="21" customWidth="1"/>
    <col min="12" max="12" width="19.75" customWidth="1"/>
    <col min="13" max="13" width="10.875" customWidth="1"/>
  </cols>
  <sheetData>
    <row r="1" spans="1:13" ht="31.5">
      <c r="A1" s="105" t="s">
        <v>101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3" spans="1:13" ht="52.5" customHeight="1">
      <c r="A3" s="106" t="s">
        <v>102</v>
      </c>
      <c r="B3" s="106" t="s">
        <v>103</v>
      </c>
      <c r="C3" s="109"/>
      <c r="D3" s="110" t="s">
        <v>104</v>
      </c>
      <c r="E3" s="111"/>
      <c r="F3" s="111"/>
      <c r="G3" s="111"/>
      <c r="H3" s="111"/>
      <c r="I3" s="111"/>
      <c r="J3" s="111"/>
      <c r="K3" s="111"/>
      <c r="L3" s="111"/>
      <c r="M3" s="107" t="s">
        <v>105</v>
      </c>
    </row>
    <row r="4" spans="1:13" ht="16.5" customHeight="1">
      <c r="A4" s="106"/>
      <c r="B4" s="106" t="s">
        <v>241</v>
      </c>
      <c r="C4" s="106" t="s">
        <v>242</v>
      </c>
      <c r="D4" s="114" t="s">
        <v>243</v>
      </c>
      <c r="E4" s="114" t="s">
        <v>244</v>
      </c>
      <c r="F4" s="114" t="s">
        <v>245</v>
      </c>
      <c r="G4" s="114" t="s">
        <v>246</v>
      </c>
      <c r="H4" s="103" t="s">
        <v>247</v>
      </c>
      <c r="I4" s="103" t="s">
        <v>248</v>
      </c>
      <c r="J4" s="103" t="s">
        <v>249</v>
      </c>
      <c r="K4" s="3" t="s">
        <v>250</v>
      </c>
      <c r="L4" s="112" t="s">
        <v>251</v>
      </c>
      <c r="M4" s="107"/>
    </row>
    <row r="5" spans="1:13" ht="20.100000000000001" customHeight="1">
      <c r="A5" s="106"/>
      <c r="B5" s="108"/>
      <c r="C5" s="108"/>
      <c r="D5" s="115"/>
      <c r="E5" s="115"/>
      <c r="F5" s="115"/>
      <c r="G5" s="115"/>
      <c r="H5" s="104"/>
      <c r="I5" s="104"/>
      <c r="J5" s="104"/>
      <c r="K5" s="2" t="s">
        <v>252</v>
      </c>
      <c r="L5" s="113"/>
      <c r="M5" s="107"/>
    </row>
    <row r="6" spans="1:13" s="1" customFormat="1" ht="33.75" customHeight="1">
      <c r="A6" s="9">
        <v>1</v>
      </c>
      <c r="B6" s="10" t="s">
        <v>628</v>
      </c>
      <c r="C6" s="11" t="s">
        <v>629</v>
      </c>
      <c r="D6" s="14">
        <v>3</v>
      </c>
      <c r="E6" s="14">
        <v>12</v>
      </c>
      <c r="F6" s="12">
        <v>0.58333333333333337</v>
      </c>
      <c r="G6" s="12">
        <v>0.75</v>
      </c>
      <c r="H6" s="12" t="s">
        <v>630</v>
      </c>
      <c r="I6" s="14">
        <v>16</v>
      </c>
      <c r="J6" s="12" t="s">
        <v>631</v>
      </c>
      <c r="K6" s="10" t="s">
        <v>632</v>
      </c>
      <c r="L6" s="27" t="s">
        <v>633</v>
      </c>
      <c r="M6" s="9"/>
    </row>
    <row r="7" spans="1:13" s="1" customFormat="1" ht="33.75" customHeight="1">
      <c r="A7" s="9">
        <v>2</v>
      </c>
      <c r="B7" s="10" t="s">
        <v>628</v>
      </c>
      <c r="C7" s="13" t="s">
        <v>629</v>
      </c>
      <c r="D7" s="10">
        <v>2</v>
      </c>
      <c r="E7" s="10">
        <v>25</v>
      </c>
      <c r="F7" s="12">
        <v>0.58333333333333337</v>
      </c>
      <c r="G7" s="12">
        <v>0.75</v>
      </c>
      <c r="H7" s="10" t="s">
        <v>634</v>
      </c>
      <c r="I7" s="10">
        <v>14</v>
      </c>
      <c r="J7" s="10" t="s">
        <v>631</v>
      </c>
      <c r="K7" s="10" t="s">
        <v>632</v>
      </c>
      <c r="L7" s="47" t="s">
        <v>633</v>
      </c>
      <c r="M7" s="9"/>
    </row>
    <row r="8" spans="1:13" s="1" customFormat="1" ht="33.75" customHeight="1">
      <c r="A8" s="9">
        <v>3</v>
      </c>
      <c r="B8" s="10"/>
      <c r="C8" s="13"/>
      <c r="D8" s="10"/>
      <c r="E8" s="10"/>
      <c r="F8" s="10"/>
      <c r="G8" s="10"/>
      <c r="H8" s="10"/>
      <c r="I8" s="10"/>
      <c r="J8" s="10"/>
      <c r="K8" s="10"/>
      <c r="L8" s="66"/>
      <c r="M8" s="9"/>
    </row>
    <row r="9" spans="1:13" s="1" customFormat="1" ht="33.75" customHeight="1">
      <c r="A9" s="9">
        <v>4</v>
      </c>
      <c r="B9" s="10"/>
      <c r="C9" s="13"/>
      <c r="D9" s="10"/>
      <c r="E9" s="10"/>
      <c r="F9" s="10"/>
      <c r="G9" s="10"/>
      <c r="H9" s="10"/>
      <c r="I9" s="10"/>
      <c r="J9" s="10"/>
      <c r="K9" s="10"/>
      <c r="L9" s="66"/>
      <c r="M9" s="9"/>
    </row>
    <row r="10" spans="1:13" s="1" customFormat="1" ht="33.75" customHeight="1">
      <c r="A10" s="9">
        <v>5</v>
      </c>
      <c r="B10" s="10"/>
      <c r="C10" s="13"/>
      <c r="D10" s="10"/>
      <c r="E10" s="10"/>
      <c r="F10" s="10"/>
      <c r="G10" s="10"/>
      <c r="H10" s="10"/>
      <c r="I10" s="10"/>
      <c r="J10" s="10"/>
      <c r="K10" s="10"/>
      <c r="L10" s="66"/>
      <c r="M10" s="9"/>
    </row>
    <row r="11" spans="1:13" s="1" customFormat="1" ht="33.75" customHeight="1">
      <c r="A11" s="9">
        <v>6</v>
      </c>
      <c r="B11" s="10"/>
      <c r="C11" s="13"/>
      <c r="D11" s="10"/>
      <c r="E11" s="10"/>
      <c r="F11" s="10"/>
      <c r="G11" s="10"/>
      <c r="H11" s="10"/>
      <c r="I11" s="10"/>
      <c r="J11" s="10"/>
      <c r="K11" s="10"/>
      <c r="L11" s="66"/>
      <c r="M11" s="9"/>
    </row>
    <row r="12" spans="1:13" s="1" customFormat="1" ht="24" customHeight="1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13" s="1" customFormat="1" ht="24" customHeight="1">
      <c r="A13" s="60"/>
      <c r="B13" s="141" t="s">
        <v>368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48"/>
    </row>
    <row r="14" spans="1:13" ht="24.95" customHeight="1">
      <c r="A14" s="61"/>
      <c r="B14" s="141" t="s">
        <v>369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43"/>
    </row>
    <row r="15" spans="1:13" ht="24.95" customHeight="1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</row>
    <row r="16" spans="1:13" ht="24.95" customHeight="1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</row>
    <row r="17" spans="1:13" ht="20.100000000000001" customHeight="1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</row>
    <row r="18" spans="1:13" ht="20.100000000000001" customHeight="1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</row>
    <row r="19" spans="1:13" ht="20.100000000000001" customHeight="1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  <row r="20" spans="1:13" ht="20.100000000000001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</sheetData>
  <autoFilter ref="A5:M11"/>
  <mergeCells count="17">
    <mergeCell ref="B14:L14"/>
    <mergeCell ref="G4:G5"/>
    <mergeCell ref="H4:H5"/>
    <mergeCell ref="I4:I5"/>
    <mergeCell ref="J4:J5"/>
    <mergeCell ref="L4:L5"/>
    <mergeCell ref="B13:L13"/>
    <mergeCell ref="A1:M1"/>
    <mergeCell ref="A3:A5"/>
    <mergeCell ref="B3:C3"/>
    <mergeCell ref="D3:L3"/>
    <mergeCell ref="M3:M5"/>
    <mergeCell ref="B4:B5"/>
    <mergeCell ref="C4:C5"/>
    <mergeCell ref="D4:D5"/>
    <mergeCell ref="E4:E5"/>
    <mergeCell ref="F4:F5"/>
  </mergeCells>
  <phoneticPr fontId="1" type="noConversion"/>
  <hyperlinks>
    <hyperlink ref="L6" r:id="rId1"/>
    <hyperlink ref="L7" r:id="rId2"/>
  </hyperlinks>
  <pageMargins left="0.41" right="0.35433070866141736" top="0.6692913385826772" bottom="0.74803149606299213" header="0.31496062992125984" footer="0.31496062992125984"/>
  <pageSetup paperSize="9" scale="74" fitToHeight="0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zoomScale="78" zoomScaleNormal="78" zoomScaleSheetLayoutView="85" workbookViewId="0">
      <selection activeCell="F13" sqref="F13"/>
    </sheetView>
  </sheetViews>
  <sheetFormatPr defaultRowHeight="16.5"/>
  <cols>
    <col min="1" max="1" width="7.5" customWidth="1"/>
    <col min="2" max="2" width="11.625" customWidth="1"/>
    <col min="3" max="3" width="17.25" customWidth="1"/>
    <col min="4" max="4" width="6" customWidth="1"/>
    <col min="5" max="5" width="6.125" customWidth="1"/>
    <col min="6" max="7" width="10.5" customWidth="1"/>
    <col min="8" max="8" width="25.375" customWidth="1"/>
    <col min="9" max="9" width="15" customWidth="1"/>
    <col min="10" max="10" width="11.125" customWidth="1"/>
    <col min="11" max="11" width="21" customWidth="1"/>
    <col min="12" max="12" width="19.75" customWidth="1"/>
    <col min="13" max="13" width="10.875" customWidth="1"/>
  </cols>
  <sheetData>
    <row r="1" spans="1:13" ht="31.5">
      <c r="A1" s="105" t="s">
        <v>635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3" spans="1:13" ht="52.5" customHeight="1">
      <c r="A3" s="106" t="s">
        <v>636</v>
      </c>
      <c r="B3" s="106" t="s">
        <v>637</v>
      </c>
      <c r="C3" s="109"/>
      <c r="D3" s="110" t="s">
        <v>638</v>
      </c>
      <c r="E3" s="111"/>
      <c r="F3" s="111"/>
      <c r="G3" s="111"/>
      <c r="H3" s="111"/>
      <c r="I3" s="111"/>
      <c r="J3" s="111"/>
      <c r="K3" s="111"/>
      <c r="L3" s="111"/>
      <c r="M3" s="107" t="s">
        <v>639</v>
      </c>
    </row>
    <row r="4" spans="1:13" ht="16.5" customHeight="1">
      <c r="A4" s="106"/>
      <c r="B4" s="106" t="s">
        <v>640</v>
      </c>
      <c r="C4" s="106" t="s">
        <v>641</v>
      </c>
      <c r="D4" s="114" t="s">
        <v>642</v>
      </c>
      <c r="E4" s="114" t="s">
        <v>643</v>
      </c>
      <c r="F4" s="114" t="s">
        <v>644</v>
      </c>
      <c r="G4" s="114" t="s">
        <v>645</v>
      </c>
      <c r="H4" s="103" t="s">
        <v>646</v>
      </c>
      <c r="I4" s="103" t="s">
        <v>647</v>
      </c>
      <c r="J4" s="103" t="s">
        <v>648</v>
      </c>
      <c r="K4" s="3" t="s">
        <v>649</v>
      </c>
      <c r="L4" s="112" t="s">
        <v>650</v>
      </c>
      <c r="M4" s="107"/>
    </row>
    <row r="5" spans="1:13" ht="20.100000000000001" customHeight="1">
      <c r="A5" s="106"/>
      <c r="B5" s="108"/>
      <c r="C5" s="108"/>
      <c r="D5" s="115"/>
      <c r="E5" s="115"/>
      <c r="F5" s="115"/>
      <c r="G5" s="115"/>
      <c r="H5" s="104"/>
      <c r="I5" s="104"/>
      <c r="J5" s="104"/>
      <c r="K5" s="2" t="s">
        <v>651</v>
      </c>
      <c r="L5" s="113"/>
      <c r="M5" s="107"/>
    </row>
    <row r="6" spans="1:13" s="1" customFormat="1" ht="33.75" customHeight="1">
      <c r="A6" s="9">
        <v>1</v>
      </c>
      <c r="B6" s="142" t="s">
        <v>652</v>
      </c>
      <c r="C6" s="144" t="s">
        <v>653</v>
      </c>
      <c r="D6" s="14">
        <v>6</v>
      </c>
      <c r="E6" s="14"/>
      <c r="F6" s="12">
        <v>0.5625</v>
      </c>
      <c r="G6" s="12">
        <v>0.72916666666666663</v>
      </c>
      <c r="H6" s="12" t="s">
        <v>653</v>
      </c>
      <c r="I6" s="14">
        <v>50</v>
      </c>
      <c r="J6" s="12" t="s">
        <v>654</v>
      </c>
      <c r="K6" s="10" t="s">
        <v>655</v>
      </c>
      <c r="L6" s="27" t="s">
        <v>656</v>
      </c>
      <c r="M6" s="9"/>
    </row>
    <row r="7" spans="1:13" s="1" customFormat="1" ht="33.75" customHeight="1">
      <c r="A7" s="9">
        <v>2</v>
      </c>
      <c r="B7" s="143"/>
      <c r="C7" s="145"/>
      <c r="D7" s="10">
        <v>7</v>
      </c>
      <c r="E7" s="10"/>
      <c r="F7" s="12">
        <v>0.5625</v>
      </c>
      <c r="G7" s="12">
        <v>0.72916666666666663</v>
      </c>
      <c r="H7" s="12" t="s">
        <v>653</v>
      </c>
      <c r="I7" s="14">
        <v>50</v>
      </c>
      <c r="J7" s="12" t="s">
        <v>654</v>
      </c>
      <c r="K7" s="10" t="s">
        <v>655</v>
      </c>
      <c r="L7" s="27" t="s">
        <v>656</v>
      </c>
      <c r="M7" s="9"/>
    </row>
    <row r="8" spans="1:13" s="1" customFormat="1" ht="24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</row>
    <row r="9" spans="1:13" s="1" customFormat="1" ht="24" customHeight="1">
      <c r="A9" s="60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48"/>
    </row>
    <row r="10" spans="1:13" ht="24.95" customHeight="1">
      <c r="A10" s="6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43"/>
    </row>
    <row r="11" spans="1:13" ht="24.95" customHeight="1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</row>
    <row r="12" spans="1:13" ht="24.95" customHeight="1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</row>
    <row r="13" spans="1:13" ht="20.100000000000001" customHeight="1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13" ht="20.100000000000001" customHeight="1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</row>
    <row r="15" spans="1:13" ht="20.100000000000001" customHeight="1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</row>
    <row r="16" spans="1:13" ht="20.100000000000001" customHeight="1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</row>
  </sheetData>
  <autoFilter ref="A5:M7"/>
  <mergeCells count="19">
    <mergeCell ref="B9:L9"/>
    <mergeCell ref="B10:L10"/>
    <mergeCell ref="G4:G5"/>
    <mergeCell ref="H4:H5"/>
    <mergeCell ref="I4:I5"/>
    <mergeCell ref="J4:J5"/>
    <mergeCell ref="L4:L5"/>
    <mergeCell ref="B6:B7"/>
    <mergeCell ref="C6:C7"/>
    <mergeCell ref="A1:M1"/>
    <mergeCell ref="A3:A5"/>
    <mergeCell ref="B3:C3"/>
    <mergeCell ref="D3:L3"/>
    <mergeCell ref="M3:M5"/>
    <mergeCell ref="B4:B5"/>
    <mergeCell ref="C4:C5"/>
    <mergeCell ref="D4:D5"/>
    <mergeCell ref="E4:E5"/>
    <mergeCell ref="F4:F5"/>
  </mergeCells>
  <phoneticPr fontId="1" type="noConversion"/>
  <hyperlinks>
    <hyperlink ref="L6" r:id="rId1"/>
    <hyperlink ref="L7" r:id="rId2"/>
  </hyperlinks>
  <pageMargins left="0.41" right="0.35433070866141736" top="0.6692913385826772" bottom="0.74803149606299213" header="0.31496062992125984" footer="0.31496062992125984"/>
  <pageSetup paperSize="9" scale="74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1</vt:i4>
      </vt:variant>
    </vt:vector>
  </HeadingPairs>
  <TitlesOfParts>
    <vt:vector size="12" baseType="lpstr">
      <vt:lpstr>01 경기</vt:lpstr>
      <vt:lpstr>02 강원</vt:lpstr>
      <vt:lpstr>03 충북</vt:lpstr>
      <vt:lpstr>04 충남</vt:lpstr>
      <vt:lpstr>05 전북</vt:lpstr>
      <vt:lpstr>06 전남</vt:lpstr>
      <vt:lpstr>08 경남</vt:lpstr>
      <vt:lpstr>09 제주</vt:lpstr>
      <vt:lpstr>부산</vt:lpstr>
      <vt:lpstr>세종</vt:lpstr>
      <vt:lpstr>울산</vt:lpstr>
      <vt:lpstr>'08 경남'!Print_Titles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MIFAFF</dc:creator>
  <cp:lastModifiedBy>admin</cp:lastModifiedBy>
  <cp:lastPrinted>2015-04-20T08:39:06Z</cp:lastPrinted>
  <dcterms:created xsi:type="dcterms:W3CDTF">2013-02-25T04:06:05Z</dcterms:created>
  <dcterms:modified xsi:type="dcterms:W3CDTF">2015-04-27T01:48:23Z</dcterms:modified>
</cp:coreProperties>
</file>