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한우 분야 사업\2025년\한우 발정탐지기(CCTV형) 지원사업\1차\신청내역\"/>
    </mc:Choice>
  </mc:AlternateContent>
  <bookViews>
    <workbookView xWindow="360" yWindow="135" windowWidth="24240" windowHeight="13005" tabRatio="692" firstSheet="8" activeTab="8"/>
  </bookViews>
  <sheets>
    <sheet name="축산정사업비목록2-2" sheetId="37" state="hidden" r:id="rId1"/>
    <sheet name="돼지액상정액" sheetId="10" state="hidden" r:id="rId2"/>
    <sheet name="모돈생산성제고장비" sheetId="11" state="hidden" r:id="rId3"/>
    <sheet name="양계자동급수장치및투약기" sheetId="14" state="hidden" r:id="rId4"/>
    <sheet name="염소생산능력개선제" sheetId="15" state="hidden" r:id="rId5"/>
    <sheet name="예천한우(참우)등록" sheetId="16" state="hidden" r:id="rId6"/>
    <sheet name="이유자돈생산성제고 장비" sheetId="18" state="hidden" r:id="rId7"/>
    <sheet name="젖소 유질개선제" sheetId="36" state="hidden" r:id="rId8"/>
    <sheet name="한우 발정 탐지기(CCTV형)" sheetId="54" r:id="rId9"/>
    <sheet name="축사전기관리시설" sheetId="23" state="hidden" r:id="rId10"/>
    <sheet name="클링패드및스프링클러" sheetId="27" state="hidden" r:id="rId11"/>
    <sheet name="폭염피행예방면역강화제" sheetId="28" state="hidden" r:id="rId12"/>
    <sheet name="한우미네랄블럭" sheetId="29" state="hidden" r:id="rId13"/>
    <sheet name="한우사료자동급이기" sheetId="30" state="hidden" r:id="rId14"/>
    <sheet name="한우거세" sheetId="31" state="hidden" r:id="rId15"/>
    <sheet name="한우등록우인공수정료" sheetId="32" state="hidden" r:id="rId16"/>
    <sheet name="한우번식능력개선제" sheetId="33" state="hidden" r:id="rId17"/>
  </sheets>
  <calcPr calcId="162913"/>
</workbook>
</file>

<file path=xl/calcChain.xml><?xml version="1.0" encoding="utf-8"?>
<calcChain xmlns="http://schemas.openxmlformats.org/spreadsheetml/2006/main">
  <c r="O6" i="54" l="1"/>
  <c r="N6" i="54"/>
  <c r="M6" i="54"/>
  <c r="L6" i="54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sharedStrings.xml><?xml version="1.0" encoding="utf-8"?>
<sst xmlns="http://schemas.openxmlformats.org/spreadsheetml/2006/main" count="329" uniqueCount="103">
  <si>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</si>
  <si>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</si>
  <si>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</si>
  <si>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</si>
  <si>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</si>
  <si>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</si>
  <si>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</si>
  <si>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</si>
  <si>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</si>
  <si>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</si>
  <si>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</si>
  <si>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</si>
  <si>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</si>
  <si>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</si>
  <si>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</si>
  <si>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</si>
  <si>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</si>
  <si>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</si>
  <si>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</si>
  <si>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</si>
  <si>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</si>
  <si>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</si>
  <si>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</si>
  <si>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</si>
  <si>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</si>
  <si>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</si>
  <si>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</si>
  <si>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</si>
  <si>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</si>
  <si>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</si>
  <si>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</si>
  <si>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</si>
  <si>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</si>
  <si>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</si>
  <si>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</si>
  <si>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</si>
  <si>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</si>
  <si>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</si>
  <si>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</si>
  <si>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</si>
  <si>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</si>
  <si>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</si>
  <si>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</si>
  <si>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</si>
  <si>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</si>
  <si>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</si>
  <si>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</si>
  <si>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</si>
  <si>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</si>
  <si>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</si>
  <si>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</si>
  <si>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</si>
  <si>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</si>
  <si>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</si>
  <si>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</si>
  <si>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</si>
  <si>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</si>
  <si>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</si>
  <si>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</si>
  <si>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</si>
  <si>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</si>
  <si>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</si>
  <si>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</si>
  <si>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</si>
  <si>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</si>
  <si>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</si>
  <si>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</si>
  <si>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</si>
  <si>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</si>
  <si>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</si>
  <si>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</si>
  <si>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</si>
  <si>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</si>
  <si>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</si>
  <si>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</si>
  <si>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</si>
  <si>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</si>
  <si>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</si>
  <si>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</si>
  <si>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</si>
  <si>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</si>
  <si>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</si>
  <si>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</si>
  <si>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축종</t>
    <phoneticPr fontId="1" type="noConversion"/>
  </si>
  <si>
    <t>신청량
(개소)</t>
    <phoneticPr fontId="1" type="noConversion"/>
  </si>
  <si>
    <t>주소(주민등록상)</t>
    <phoneticPr fontId="1" type="noConversion"/>
  </si>
  <si>
    <t>읍면</t>
    <phoneticPr fontId="1" type="noConversion"/>
  </si>
  <si>
    <t>사업신청자</t>
    <phoneticPr fontId="1" type="noConversion"/>
  </si>
  <si>
    <t>축사 소재지(설치) 주소</t>
    <phoneticPr fontId="1" type="noConversion"/>
  </si>
  <si>
    <t>축사면적(㎡)
(축산업 허가 및 등록 면적)</t>
    <phoneticPr fontId="1" type="noConversion"/>
  </si>
  <si>
    <t>지역발전 기여도</t>
    <phoneticPr fontId="1" type="noConversion"/>
  </si>
  <si>
    <t>①</t>
  </si>
  <si>
    <t>②</t>
  </si>
  <si>
    <t>③</t>
  </si>
  <si>
    <t>③ 지역리더 역할수행(대표·임원), 사회단체 활동 수행 등(개인의 사모임 등 지역발전과 관계 없을시 작성 X)</t>
    <phoneticPr fontId="1" type="noConversion"/>
  </si>
  <si>
    <t>② 축사 개수에 상관없이 사업 신청 공고일 기준 사육두수(이력제 참고)</t>
    <phoneticPr fontId="1" type="noConversion"/>
  </si>
  <si>
    <t>5년 이내 기지원내역
ex)2024년 지원</t>
    <phoneticPr fontId="1" type="noConversion"/>
  </si>
  <si>
    <r>
      <t xml:space="preserve">2025년도 </t>
    </r>
    <r>
      <rPr>
        <b/>
        <sz val="18"/>
        <color rgb="FF0000CC"/>
        <rFont val="HY헤드라인M"/>
        <family val="1"/>
        <charset val="129"/>
      </rPr>
      <t xml:space="preserve">한우 발정 탐지기(CCTV형) </t>
    </r>
    <r>
      <rPr>
        <b/>
        <sz val="18"/>
        <color theme="1"/>
        <rFont val="HY헤드라인M"/>
        <family val="1"/>
        <charset val="129"/>
      </rPr>
      <t>지원사업 신청(서식)</t>
    </r>
    <phoneticPr fontId="1" type="noConversion"/>
  </si>
  <si>
    <t>① 대상: 암소 사육 농가(공고일 기준 12개월령 이상 가임 암소 30두 이상 농가)</t>
    <phoneticPr fontId="1" type="noConversion"/>
  </si>
  <si>
    <t>사육두수(두)</t>
    <phoneticPr fontId="1" type="noConversion"/>
  </si>
  <si>
    <t>전체 두수</t>
    <phoneticPr fontId="1" type="noConversion"/>
  </si>
  <si>
    <t>가임암소 두수</t>
    <phoneticPr fontId="1" type="noConversion"/>
  </si>
  <si>
    <r>
      <t xml:space="preserve">  □ 사 업 량 : 12대
  □ 사 업 비 : 84,000천원(보조 50%, 자부담 50%) 
  □ 지원단가 : </t>
    </r>
    <r>
      <rPr>
        <b/>
        <sz val="16"/>
        <color rgb="FFFF0000"/>
        <rFont val="맑은 고딕"/>
        <family val="3"/>
        <charset val="129"/>
        <scheme val="major"/>
      </rPr>
      <t>7,000천원/개소(보조 3,500천원, 자부담 3,500천원)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</si>
</sst>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18"/>
      <color rgb="FF0000CC"/>
      <name val="HY헤드라인M"/>
      <family val="1"/>
      <charset val="129"/>
    </font>
    <font>
      <sz val="11"/>
      <color rgb="FF000000"/>
      <name val="휴먼명조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8"/>
      <color theme="3"/>
      <name val="맑은 고딕"/>
      <family val="2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15" fillId="0" borderId="1" xfId="0" applyNumberFormat="1" applyFont="1" applyBorder="1" applyAlignment="1">
      <alignment horizontal="center" vertical="center" shrinkToFit="1"/>
    </xf>
    <xf numFmtId="0" fontId="15" fillId="0" borderId="1" xfId="2" applyFont="1" applyBorder="1" applyAlignment="1">
      <alignment vertical="center" shrinkToFit="1"/>
    </xf>
    <xf numFmtId="41" fontId="15" fillId="0" borderId="1" xfId="1" applyNumberFormat="1" applyFont="1" applyBorder="1" applyAlignment="1">
      <alignment horizontal="center" vertical="center" shrinkToFit="1"/>
    </xf>
    <xf numFmtId="41" fontId="15" fillId="0" borderId="1" xfId="1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21" fillId="0" borderId="0" xfId="4" applyFont="1" applyFill="1" applyAlignment="1">
      <alignment horizontal="left" vertical="center" indent="1"/>
    </xf>
    <xf numFmtId="0" fontId="0" fillId="0" borderId="0" xfId="0" applyFill="1">
      <alignment vertical="center"/>
    </xf>
    <xf numFmtId="0" fontId="22" fillId="0" borderId="0" xfId="4" applyFont="1" applyFill="1" applyAlignment="1">
      <alignment horizontal="left" vertical="center" indent="1"/>
    </xf>
    <xf numFmtId="0" fontId="23" fillId="0" borderId="0" xfId="0" applyFont="1">
      <alignment vertical="center"/>
    </xf>
    <xf numFmtId="0" fontId="1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23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</cellXfs>
  <cellStyles count="5">
    <cellStyle name="쉼표 [0]" xfId="1" builtinId="6"/>
    <cellStyle name="쉼표 [0] 2" xfId="3"/>
    <cellStyle name="제목" xfId="4" builtinId="15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46" t="s">
        <v>71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7.25" thickBot="1" x14ac:dyDescent="0.35">
      <c r="A3" s="2"/>
    </row>
    <row r="4" spans="1:11" ht="32.25" customHeight="1" x14ac:dyDescent="0.3">
      <c r="A4" s="47" t="s">
        <v>59</v>
      </c>
      <c r="B4" s="49" t="s">
        <v>60</v>
      </c>
      <c r="C4" s="49" t="s">
        <v>61</v>
      </c>
      <c r="D4" s="49" t="s">
        <v>75</v>
      </c>
      <c r="E4" s="49" t="s">
        <v>62</v>
      </c>
      <c r="F4" s="49"/>
      <c r="G4" s="49"/>
      <c r="H4" s="49" t="s">
        <v>63</v>
      </c>
      <c r="I4" s="49" t="s">
        <v>64</v>
      </c>
      <c r="J4" s="49" t="s">
        <v>65</v>
      </c>
      <c r="K4" s="51"/>
    </row>
    <row r="5" spans="1:11" ht="32.25" customHeight="1" thickBot="1" x14ac:dyDescent="0.35">
      <c r="A5" s="48"/>
      <c r="B5" s="50"/>
      <c r="C5" s="50"/>
      <c r="D5" s="50"/>
      <c r="E5" s="30" t="s">
        <v>66</v>
      </c>
      <c r="F5" s="30" t="s">
        <v>67</v>
      </c>
      <c r="G5" s="30" t="s">
        <v>68</v>
      </c>
      <c r="H5" s="50"/>
      <c r="I5" s="50"/>
      <c r="J5" s="50"/>
      <c r="K5" s="52"/>
    </row>
    <row r="6" spans="1:11" ht="32.25" customHeight="1" thickBot="1" x14ac:dyDescent="0.35">
      <c r="A6" s="23" t="s">
        <v>66</v>
      </c>
      <c r="B6" s="27">
        <f>COUNTA(B7:B7)</f>
        <v>1</v>
      </c>
      <c r="C6" s="24"/>
      <c r="D6" s="24"/>
      <c r="E6" s="25"/>
      <c r="F6" s="25"/>
      <c r="G6" s="25"/>
      <c r="H6" s="24"/>
      <c r="I6" s="24"/>
      <c r="J6" s="24"/>
      <c r="K6" s="26"/>
    </row>
    <row r="7" spans="1:11" ht="32.25" customHeight="1" thickBot="1" x14ac:dyDescent="0.35">
      <c r="A7" s="18">
        <v>1</v>
      </c>
      <c r="B7" s="19" t="s">
        <v>72</v>
      </c>
      <c r="C7" s="20" t="s">
        <v>73</v>
      </c>
      <c r="D7" s="21">
        <v>30</v>
      </c>
      <c r="E7" s="21">
        <v>198000</v>
      </c>
      <c r="F7" s="21">
        <v>99000</v>
      </c>
      <c r="G7" s="21">
        <v>99000</v>
      </c>
      <c r="H7" s="19" t="s">
        <v>74</v>
      </c>
      <c r="I7" s="19" t="s">
        <v>70</v>
      </c>
      <c r="J7" s="28" t="s">
        <v>69</v>
      </c>
      <c r="K7" s="22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53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1.7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81</v>
      </c>
      <c r="G4" s="63" t="s">
        <v>45</v>
      </c>
      <c r="H4" s="58" t="s">
        <v>26</v>
      </c>
      <c r="I4" s="58"/>
      <c r="J4" s="58"/>
      <c r="K4" s="64" t="s">
        <v>27</v>
      </c>
    </row>
    <row r="5" spans="1:11" ht="21.7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53" t="s">
        <v>46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3.2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81</v>
      </c>
      <c r="G4" s="63" t="s">
        <v>47</v>
      </c>
      <c r="H4" s="58" t="s">
        <v>26</v>
      </c>
      <c r="I4" s="58"/>
      <c r="J4" s="58"/>
      <c r="K4" s="64" t="s">
        <v>27</v>
      </c>
    </row>
    <row r="5" spans="1:11" ht="23.2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53" t="s">
        <v>48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4" t="s">
        <v>20</v>
      </c>
      <c r="B3" s="54"/>
      <c r="C3" s="1"/>
      <c r="D3" s="1"/>
      <c r="E3" s="1"/>
      <c r="F3" s="1"/>
      <c r="G3" s="1"/>
      <c r="H3" s="55" t="s">
        <v>21</v>
      </c>
      <c r="I3" s="55"/>
      <c r="J3" s="55"/>
    </row>
    <row r="4" spans="1:10" ht="22.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3" t="s">
        <v>49</v>
      </c>
      <c r="G4" s="58" t="s">
        <v>26</v>
      </c>
      <c r="H4" s="58"/>
      <c r="I4" s="58"/>
      <c r="J4" s="64" t="s">
        <v>27</v>
      </c>
    </row>
    <row r="5" spans="1:10" ht="22.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59"/>
      <c r="G5" s="17" t="s">
        <v>3</v>
      </c>
      <c r="H5" s="17" t="s">
        <v>31</v>
      </c>
      <c r="I5" s="17" t="s">
        <v>4</v>
      </c>
      <c r="J5" s="6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53" t="s">
        <v>50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3.2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82</v>
      </c>
      <c r="G4" s="63" t="s">
        <v>51</v>
      </c>
      <c r="H4" s="58" t="s">
        <v>26</v>
      </c>
      <c r="I4" s="58"/>
      <c r="J4" s="58"/>
      <c r="K4" s="64" t="s">
        <v>27</v>
      </c>
    </row>
    <row r="5" spans="1:11" ht="23.2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53" t="s">
        <v>52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1.7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81</v>
      </c>
      <c r="G4" s="63" t="s">
        <v>53</v>
      </c>
      <c r="H4" s="58" t="s">
        <v>26</v>
      </c>
      <c r="I4" s="58"/>
      <c r="J4" s="58"/>
      <c r="K4" s="64" t="s">
        <v>27</v>
      </c>
    </row>
    <row r="5" spans="1:11" ht="21.7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53" t="s">
        <v>54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4" t="s">
        <v>20</v>
      </c>
      <c r="B3" s="54"/>
      <c r="C3" s="1"/>
      <c r="D3" s="1"/>
      <c r="E3" s="1"/>
      <c r="F3" s="1"/>
      <c r="G3" s="1"/>
      <c r="H3" s="55" t="s">
        <v>21</v>
      </c>
      <c r="I3" s="55"/>
      <c r="J3" s="55"/>
    </row>
    <row r="4" spans="1:10" ht="23.2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3" t="s">
        <v>55</v>
      </c>
      <c r="G4" s="58" t="s">
        <v>26</v>
      </c>
      <c r="H4" s="58"/>
      <c r="I4" s="58"/>
      <c r="J4" s="64" t="s">
        <v>27</v>
      </c>
    </row>
    <row r="5" spans="1:10" ht="23.2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59"/>
      <c r="G5" s="17" t="s">
        <v>3</v>
      </c>
      <c r="H5" s="17" t="s">
        <v>31</v>
      </c>
      <c r="I5" s="17" t="s">
        <v>4</v>
      </c>
      <c r="J5" s="65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53" t="s">
        <v>56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4" t="s">
        <v>20</v>
      </c>
      <c r="B3" s="54"/>
      <c r="C3" s="1"/>
      <c r="D3" s="1"/>
      <c r="E3" s="1"/>
      <c r="F3" s="1"/>
      <c r="G3" s="1"/>
      <c r="H3" s="55" t="s">
        <v>21</v>
      </c>
      <c r="I3" s="55"/>
      <c r="J3" s="55"/>
    </row>
    <row r="4" spans="1:10" ht="22.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3" t="s">
        <v>41</v>
      </c>
      <c r="G4" s="58" t="s">
        <v>26</v>
      </c>
      <c r="H4" s="58"/>
      <c r="I4" s="58"/>
      <c r="J4" s="64" t="s">
        <v>27</v>
      </c>
    </row>
    <row r="5" spans="1:10" ht="22.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59"/>
      <c r="G5" s="17" t="s">
        <v>3</v>
      </c>
      <c r="H5" s="17" t="s">
        <v>31</v>
      </c>
      <c r="I5" s="17" t="s">
        <v>4</v>
      </c>
      <c r="J5" s="6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53" t="s">
        <v>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3.2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80</v>
      </c>
      <c r="G4" s="63" t="s">
        <v>58</v>
      </c>
      <c r="H4" s="58" t="s">
        <v>26</v>
      </c>
      <c r="I4" s="58"/>
      <c r="J4" s="58"/>
      <c r="K4" s="64" t="s">
        <v>27</v>
      </c>
    </row>
    <row r="5" spans="1:11" ht="23.2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53" t="s">
        <v>6</v>
      </c>
      <c r="B1" s="53"/>
      <c r="C1" s="53"/>
      <c r="D1" s="53"/>
      <c r="E1" s="53"/>
      <c r="F1" s="53"/>
      <c r="G1" s="53"/>
      <c r="H1" s="53"/>
      <c r="I1" s="53"/>
      <c r="J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54" t="s">
        <v>7</v>
      </c>
      <c r="B3" s="54"/>
      <c r="C3" s="1"/>
      <c r="D3" s="1"/>
      <c r="E3" s="1"/>
      <c r="F3" s="1"/>
      <c r="G3" s="1"/>
      <c r="H3" s="55" t="s">
        <v>1</v>
      </c>
      <c r="I3" s="55"/>
      <c r="J3" s="55"/>
    </row>
    <row r="4" spans="1:11" ht="24.75" customHeight="1" x14ac:dyDescent="0.3">
      <c r="A4" s="56" t="s">
        <v>8</v>
      </c>
      <c r="B4" s="58" t="s">
        <v>2</v>
      </c>
      <c r="C4" s="60" t="s">
        <v>9</v>
      </c>
      <c r="D4" s="61"/>
      <c r="E4" s="62"/>
      <c r="F4" s="63" t="s">
        <v>10</v>
      </c>
      <c r="G4" s="58" t="s">
        <v>11</v>
      </c>
      <c r="H4" s="58"/>
      <c r="I4" s="58"/>
      <c r="J4" s="64" t="s">
        <v>12</v>
      </c>
      <c r="K4" s="4"/>
    </row>
    <row r="5" spans="1:11" ht="24.75" customHeight="1" thickBot="1" x14ac:dyDescent="0.35">
      <c r="A5" s="57"/>
      <c r="B5" s="59"/>
      <c r="C5" s="17" t="s">
        <v>13</v>
      </c>
      <c r="D5" s="17" t="s">
        <v>0</v>
      </c>
      <c r="E5" s="17" t="s">
        <v>14</v>
      </c>
      <c r="F5" s="59"/>
      <c r="G5" s="17" t="s">
        <v>15</v>
      </c>
      <c r="H5" s="17" t="s">
        <v>16</v>
      </c>
      <c r="I5" s="17" t="s">
        <v>17</v>
      </c>
      <c r="J5" s="65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2" ht="27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6" t="s">
        <v>25</v>
      </c>
      <c r="G4" s="63" t="s">
        <v>34</v>
      </c>
      <c r="H4" s="58" t="s">
        <v>26</v>
      </c>
      <c r="I4" s="58"/>
      <c r="J4" s="58"/>
      <c r="K4" s="64" t="s">
        <v>27</v>
      </c>
      <c r="L4" s="4"/>
    </row>
    <row r="5" spans="1:12" ht="27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7"/>
      <c r="G5" s="59"/>
      <c r="H5" s="17" t="s">
        <v>3</v>
      </c>
      <c r="I5" s="17" t="s">
        <v>31</v>
      </c>
      <c r="J5" s="17" t="s">
        <v>4</v>
      </c>
      <c r="K5" s="65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1"/>
      <c r="J3" s="55" t="s">
        <v>21</v>
      </c>
      <c r="K3" s="55"/>
      <c r="L3" s="55"/>
    </row>
    <row r="4" spans="1:12" ht="22.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35</v>
      </c>
      <c r="G4" s="68" t="s">
        <v>78</v>
      </c>
      <c r="H4" s="63" t="s">
        <v>36</v>
      </c>
      <c r="I4" s="58" t="s">
        <v>26</v>
      </c>
      <c r="J4" s="58"/>
      <c r="K4" s="58"/>
      <c r="L4" s="64" t="s">
        <v>27</v>
      </c>
    </row>
    <row r="5" spans="1:12" ht="22.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7"/>
      <c r="G5" s="69"/>
      <c r="H5" s="59"/>
      <c r="I5" s="17" t="s">
        <v>3</v>
      </c>
      <c r="J5" s="17" t="s">
        <v>31</v>
      </c>
      <c r="K5" s="17" t="s">
        <v>4</v>
      </c>
      <c r="L5" s="65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ht="23.2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8" t="s">
        <v>79</v>
      </c>
      <c r="G4" s="63" t="s">
        <v>39</v>
      </c>
      <c r="H4" s="58" t="s">
        <v>26</v>
      </c>
      <c r="I4" s="58"/>
      <c r="J4" s="58"/>
      <c r="K4" s="64" t="s">
        <v>27</v>
      </c>
    </row>
    <row r="5" spans="1:11" ht="23.2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69"/>
      <c r="G5" s="59"/>
      <c r="H5" s="17" t="s">
        <v>3</v>
      </c>
      <c r="I5" s="17" t="s">
        <v>31</v>
      </c>
      <c r="J5" s="17" t="s">
        <v>4</v>
      </c>
      <c r="K5" s="65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4" t="s">
        <v>20</v>
      </c>
      <c r="B3" s="54"/>
      <c r="C3" s="1"/>
      <c r="D3" s="1"/>
      <c r="E3" s="1"/>
      <c r="F3" s="1"/>
      <c r="G3" s="1"/>
      <c r="H3" s="55" t="s">
        <v>21</v>
      </c>
      <c r="I3" s="55"/>
      <c r="J3" s="55"/>
    </row>
    <row r="4" spans="1:10" ht="24.7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3" t="s">
        <v>41</v>
      </c>
      <c r="G4" s="58" t="s">
        <v>26</v>
      </c>
      <c r="H4" s="58"/>
      <c r="I4" s="58"/>
      <c r="J4" s="64" t="s">
        <v>27</v>
      </c>
    </row>
    <row r="5" spans="1:10" ht="24.7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59"/>
      <c r="G5" s="17" t="s">
        <v>3</v>
      </c>
      <c r="H5" s="17" t="s">
        <v>31</v>
      </c>
      <c r="I5" s="17" t="s">
        <v>4</v>
      </c>
      <c r="J5" s="65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53" t="s">
        <v>42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54" t="s">
        <v>20</v>
      </c>
      <c r="B3" s="54"/>
      <c r="C3" s="1"/>
      <c r="D3" s="1"/>
      <c r="E3" s="1"/>
      <c r="F3" s="1"/>
      <c r="G3" s="1"/>
      <c r="H3" s="55" t="s">
        <v>21</v>
      </c>
      <c r="I3" s="55"/>
      <c r="J3" s="55"/>
    </row>
    <row r="4" spans="1:10" ht="22.5" customHeight="1" x14ac:dyDescent="0.3">
      <c r="A4" s="56" t="s">
        <v>22</v>
      </c>
      <c r="B4" s="58" t="s">
        <v>23</v>
      </c>
      <c r="C4" s="60" t="s">
        <v>24</v>
      </c>
      <c r="D4" s="61"/>
      <c r="E4" s="62"/>
      <c r="F4" s="63" t="s">
        <v>43</v>
      </c>
      <c r="G4" s="58" t="s">
        <v>26</v>
      </c>
      <c r="H4" s="58"/>
      <c r="I4" s="58"/>
      <c r="J4" s="64" t="s">
        <v>27</v>
      </c>
    </row>
    <row r="5" spans="1:10" ht="22.5" customHeight="1" thickBot="1" x14ac:dyDescent="0.35">
      <c r="A5" s="57"/>
      <c r="B5" s="59"/>
      <c r="C5" s="17" t="s">
        <v>28</v>
      </c>
      <c r="D5" s="17" t="s">
        <v>29</v>
      </c>
      <c r="E5" s="17" t="s">
        <v>30</v>
      </c>
      <c r="F5" s="59"/>
      <c r="G5" s="17" t="s">
        <v>3</v>
      </c>
      <c r="H5" s="17" t="s">
        <v>31</v>
      </c>
      <c r="I5" s="17" t="s">
        <v>4</v>
      </c>
      <c r="J5" s="65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53" t="s">
        <v>76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54" t="s">
        <v>20</v>
      </c>
      <c r="B3" s="54"/>
      <c r="C3" s="1"/>
      <c r="D3" s="1"/>
      <c r="E3" s="1"/>
      <c r="F3" s="1"/>
      <c r="G3" s="1"/>
      <c r="H3" s="1"/>
      <c r="I3" s="55" t="s">
        <v>21</v>
      </c>
      <c r="J3" s="55"/>
      <c r="K3" s="55"/>
    </row>
    <row r="4" spans="1:11" x14ac:dyDescent="0.3">
      <c r="A4" s="56" t="s">
        <v>8</v>
      </c>
      <c r="B4" s="58" t="s">
        <v>23</v>
      </c>
      <c r="C4" s="60" t="s">
        <v>9</v>
      </c>
      <c r="D4" s="61"/>
      <c r="E4" s="62"/>
      <c r="F4" s="68" t="s">
        <v>80</v>
      </c>
      <c r="G4" s="63" t="s">
        <v>77</v>
      </c>
      <c r="H4" s="58" t="s">
        <v>26</v>
      </c>
      <c r="I4" s="58"/>
      <c r="J4" s="58"/>
      <c r="K4" s="64" t="s">
        <v>27</v>
      </c>
    </row>
    <row r="5" spans="1:11" ht="17.25" thickBot="1" x14ac:dyDescent="0.35">
      <c r="A5" s="57"/>
      <c r="B5" s="59"/>
      <c r="C5" s="29" t="s">
        <v>28</v>
      </c>
      <c r="D5" s="29" t="s">
        <v>29</v>
      </c>
      <c r="E5" s="29" t="s">
        <v>30</v>
      </c>
      <c r="F5" s="69"/>
      <c r="G5" s="59"/>
      <c r="H5" s="29" t="s">
        <v>3</v>
      </c>
      <c r="I5" s="29" t="s">
        <v>31</v>
      </c>
      <c r="J5" s="29" t="s">
        <v>4</v>
      </c>
      <c r="K5" s="65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F16" sqref="F16"/>
    </sheetView>
  </sheetViews>
  <sheetFormatPr defaultRowHeight="16.5" x14ac:dyDescent="0.3"/>
  <cols>
    <col min="1" max="2" width="6" bestFit="1" customWidth="1"/>
    <col min="3" max="3" width="19" bestFit="1" customWidth="1"/>
    <col min="4" max="5" width="6" bestFit="1" customWidth="1"/>
    <col min="6" max="6" width="26.25" bestFit="1" customWidth="1"/>
    <col min="7" max="8" width="6" bestFit="1" customWidth="1"/>
    <col min="9" max="9" width="11.5" bestFit="1" customWidth="1"/>
    <col min="10" max="10" width="16.25" bestFit="1" customWidth="1"/>
    <col min="11" max="11" width="31" bestFit="1" customWidth="1"/>
    <col min="12" max="12" width="8.125" bestFit="1" customWidth="1"/>
    <col min="13" max="13" width="4.5" bestFit="1" customWidth="1"/>
    <col min="14" max="14" width="6" bestFit="1" customWidth="1"/>
    <col min="15" max="15" width="8.125" bestFit="1" customWidth="1"/>
    <col min="16" max="16" width="18.625" bestFit="1" customWidth="1"/>
    <col min="17" max="17" width="23.375" bestFit="1" customWidth="1"/>
  </cols>
  <sheetData>
    <row r="1" spans="1:18" ht="31.5" customHeight="1" x14ac:dyDescent="0.3">
      <c r="A1" s="53" t="s">
        <v>97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8" ht="84.75" customHeight="1" x14ac:dyDescent="0.3">
      <c r="A2" s="72" t="s">
        <v>102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43"/>
    </row>
    <row r="3" spans="1:18" ht="26.25" x14ac:dyDescent="0.3">
      <c r="A3" s="77"/>
      <c r="B3" s="77"/>
      <c r="C3" s="77"/>
      <c r="D3" s="77"/>
      <c r="E3" s="77"/>
      <c r="F3" s="77"/>
      <c r="G3" s="77"/>
      <c r="H3" s="43" t="s">
        <v>91</v>
      </c>
      <c r="I3" s="76" t="s">
        <v>92</v>
      </c>
      <c r="J3" s="76"/>
      <c r="K3" s="76"/>
      <c r="L3" s="76"/>
      <c r="M3" s="76"/>
      <c r="N3" s="76"/>
      <c r="O3" s="43"/>
      <c r="P3" s="43" t="s">
        <v>93</v>
      </c>
      <c r="Q3" s="43"/>
    </row>
    <row r="4" spans="1:18" ht="21.75" customHeight="1" x14ac:dyDescent="0.3">
      <c r="A4" s="70" t="s">
        <v>8</v>
      </c>
      <c r="B4" s="70" t="s">
        <v>2</v>
      </c>
      <c r="C4" s="70" t="s">
        <v>9</v>
      </c>
      <c r="D4" s="70"/>
      <c r="E4" s="70" t="s">
        <v>86</v>
      </c>
      <c r="F4" s="70" t="s">
        <v>87</v>
      </c>
      <c r="G4" s="70"/>
      <c r="H4" s="70" t="s">
        <v>83</v>
      </c>
      <c r="I4" s="74" t="s">
        <v>99</v>
      </c>
      <c r="J4" s="75"/>
      <c r="K4" s="71" t="s">
        <v>89</v>
      </c>
      <c r="L4" s="71" t="s">
        <v>84</v>
      </c>
      <c r="M4" s="70" t="s">
        <v>11</v>
      </c>
      <c r="N4" s="70"/>
      <c r="O4" s="70"/>
      <c r="P4" s="71" t="s">
        <v>90</v>
      </c>
      <c r="Q4" s="79" t="s">
        <v>96</v>
      </c>
      <c r="R4" s="78" t="s">
        <v>12</v>
      </c>
    </row>
    <row r="5" spans="1:18" ht="21.75" customHeight="1" x14ac:dyDescent="0.3">
      <c r="A5" s="70"/>
      <c r="B5" s="70"/>
      <c r="C5" s="38" t="s">
        <v>85</v>
      </c>
      <c r="D5" s="38" t="s">
        <v>0</v>
      </c>
      <c r="E5" s="70"/>
      <c r="F5" s="38" t="s">
        <v>88</v>
      </c>
      <c r="G5" s="38" t="s">
        <v>0</v>
      </c>
      <c r="H5" s="70"/>
      <c r="I5" s="45" t="s">
        <v>100</v>
      </c>
      <c r="J5" s="44" t="s">
        <v>101</v>
      </c>
      <c r="K5" s="71"/>
      <c r="L5" s="71"/>
      <c r="M5" s="38" t="s">
        <v>3</v>
      </c>
      <c r="N5" s="38" t="s">
        <v>16</v>
      </c>
      <c r="O5" s="38" t="s">
        <v>4</v>
      </c>
      <c r="P5" s="71"/>
      <c r="Q5" s="80"/>
      <c r="R5" s="71"/>
    </row>
    <row r="6" spans="1:18" ht="21.75" customHeight="1" x14ac:dyDescent="0.3">
      <c r="A6" s="31" t="s">
        <v>3</v>
      </c>
      <c r="B6" s="31"/>
      <c r="C6" s="33"/>
      <c r="D6" s="31"/>
      <c r="E6" s="31"/>
      <c r="F6" s="31"/>
      <c r="G6" s="31"/>
      <c r="H6" s="31"/>
      <c r="I6" s="32"/>
      <c r="J6" s="32"/>
      <c r="K6" s="32"/>
      <c r="L6" s="32">
        <f>COUNTA(L7:L10)</f>
        <v>0</v>
      </c>
      <c r="M6" s="32">
        <f>COUNTA(M7:M10)</f>
        <v>0</v>
      </c>
      <c r="N6" s="32">
        <f>COUNTA(N7:N10)</f>
        <v>0</v>
      </c>
      <c r="O6" s="32">
        <f>COUNTA(O7:O10)</f>
        <v>0</v>
      </c>
      <c r="P6" s="31"/>
      <c r="Q6" s="31"/>
      <c r="R6" s="31"/>
    </row>
    <row r="7" spans="1:18" x14ac:dyDescent="0.3">
      <c r="A7" s="31"/>
      <c r="B7" s="31"/>
      <c r="C7" s="33"/>
      <c r="D7" s="31"/>
      <c r="E7" s="31"/>
      <c r="F7" s="31"/>
      <c r="G7" s="33"/>
      <c r="H7" s="31"/>
      <c r="I7" s="32"/>
      <c r="J7" s="32"/>
      <c r="K7" s="32"/>
      <c r="L7" s="32"/>
      <c r="M7" s="32"/>
      <c r="N7" s="32"/>
      <c r="O7" s="32"/>
      <c r="P7" s="31"/>
      <c r="Q7" s="31"/>
      <c r="R7" s="31"/>
    </row>
    <row r="8" spans="1:18" x14ac:dyDescent="0.3">
      <c r="A8" s="31"/>
      <c r="B8" s="34"/>
      <c r="C8" s="35"/>
      <c r="D8" s="34"/>
      <c r="E8" s="34"/>
      <c r="F8" s="34"/>
      <c r="G8" s="35"/>
      <c r="H8" s="34"/>
      <c r="I8" s="36"/>
      <c r="J8" s="36"/>
      <c r="K8" s="36"/>
      <c r="L8" s="36"/>
      <c r="M8" s="37"/>
      <c r="N8" s="37"/>
      <c r="O8" s="37"/>
      <c r="P8" s="34"/>
      <c r="Q8" s="34"/>
      <c r="R8" s="34"/>
    </row>
    <row r="9" spans="1:18" x14ac:dyDescent="0.3">
      <c r="A9" s="31"/>
      <c r="B9" s="34"/>
      <c r="C9" s="35"/>
      <c r="D9" s="34"/>
      <c r="E9" s="34"/>
      <c r="F9" s="34"/>
      <c r="G9" s="35"/>
      <c r="H9" s="34"/>
      <c r="I9" s="36"/>
      <c r="J9" s="36"/>
      <c r="K9" s="36"/>
      <c r="L9" s="36"/>
      <c r="M9" s="37"/>
      <c r="N9" s="37"/>
      <c r="O9" s="37"/>
      <c r="P9" s="34"/>
      <c r="Q9" s="34"/>
      <c r="R9" s="34"/>
    </row>
    <row r="10" spans="1:18" x14ac:dyDescent="0.3">
      <c r="A10" s="31"/>
      <c r="B10" s="31"/>
      <c r="C10" s="33"/>
      <c r="D10" s="31"/>
      <c r="E10" s="31"/>
      <c r="F10" s="31"/>
      <c r="G10" s="33"/>
      <c r="H10" s="31"/>
      <c r="I10" s="32"/>
      <c r="J10" s="32"/>
      <c r="K10" s="32"/>
      <c r="L10" s="32"/>
      <c r="M10" s="32"/>
      <c r="N10" s="32"/>
      <c r="O10" s="32"/>
      <c r="P10" s="31"/>
      <c r="Q10" s="31"/>
      <c r="R10" s="31"/>
    </row>
    <row r="11" spans="1:18" x14ac:dyDescent="0.3">
      <c r="A11" s="39" t="s">
        <v>98</v>
      </c>
      <c r="B11" s="40"/>
      <c r="C11" s="40"/>
      <c r="D11" s="40"/>
      <c r="E11" s="40"/>
      <c r="F11" s="40"/>
    </row>
    <row r="12" spans="1:18" x14ac:dyDescent="0.3">
      <c r="A12" s="39" t="s">
        <v>95</v>
      </c>
      <c r="B12" s="40"/>
      <c r="C12" s="40"/>
      <c r="D12" s="40"/>
      <c r="E12" s="40"/>
      <c r="F12" s="40"/>
    </row>
    <row r="13" spans="1:18" x14ac:dyDescent="0.3">
      <c r="A13" s="39" t="s">
        <v>94</v>
      </c>
      <c r="B13" s="40"/>
      <c r="C13" s="40"/>
      <c r="D13" s="40"/>
      <c r="E13" s="40"/>
      <c r="F13" s="40"/>
    </row>
    <row r="14" spans="1:18" x14ac:dyDescent="0.3">
      <c r="A14" s="39"/>
      <c r="B14" s="40"/>
      <c r="C14" s="40"/>
      <c r="D14" s="40"/>
      <c r="E14" s="40"/>
      <c r="F14" s="40"/>
      <c r="G14" s="42"/>
      <c r="K14" s="42"/>
    </row>
    <row r="15" spans="1:18" x14ac:dyDescent="0.3">
      <c r="A15" s="39"/>
      <c r="B15" s="40"/>
      <c r="C15" s="40"/>
      <c r="D15" s="40"/>
      <c r="E15" s="40"/>
      <c r="F15" s="40"/>
      <c r="G15" s="42"/>
    </row>
    <row r="16" spans="1:18" x14ac:dyDescent="0.3">
      <c r="A16" s="41"/>
      <c r="B16" s="40"/>
      <c r="C16" s="40"/>
      <c r="D16" s="40"/>
      <c r="E16" s="40"/>
      <c r="F16" s="40"/>
    </row>
  </sheetData>
  <mergeCells count="18">
    <mergeCell ref="R4:R5"/>
    <mergeCell ref="Q4:Q5"/>
    <mergeCell ref="H4:H5"/>
    <mergeCell ref="A1:P1"/>
    <mergeCell ref="A4:A5"/>
    <mergeCell ref="B4:B5"/>
    <mergeCell ref="L4:L5"/>
    <mergeCell ref="M4:O4"/>
    <mergeCell ref="P4:P5"/>
    <mergeCell ref="K4:K5"/>
    <mergeCell ref="A2:P2"/>
    <mergeCell ref="E4:E5"/>
    <mergeCell ref="C4:D4"/>
    <mergeCell ref="F4:G4"/>
    <mergeCell ref="I4:J4"/>
    <mergeCell ref="I3:J3"/>
    <mergeCell ref="A3:G3"/>
    <mergeCell ref="K3:N3"/>
  </mergeCells>
  <phoneticPr fontId="1" type="noConversion"/>
  <pageMargins left="0.28000000000000003" right="0.3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한우 발정 탐지기(CCTV형)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2025-01-08T08:13:59Z</cp:lastPrinted>
  <dcterms:created xsi:type="dcterms:W3CDTF">2015-02-04T09:11:46Z</dcterms:created>
  <dcterms:modified xsi:type="dcterms:W3CDTF">2025-01-10T01:11:29Z</dcterms:modified>
</cp:coreProperties>
</file>